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drawings/drawing4.xml" ContentType="application/vnd.openxmlformats-officedocument.drawing+xml"/>
  <Override PartName="/xl/slicers/slicer1.xml" ContentType="application/vnd.ms-excel.slicer+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fileSharing readOnlyRecommended="1"/>
  <workbookPr updateLinks="always" hidePivotFieldList="1"/>
  <mc:AlternateContent xmlns:mc="http://schemas.openxmlformats.org/markup-compatibility/2006">
    <mc:Choice Requires="x15">
      <x15ac:absPath xmlns:x15ac="http://schemas.microsoft.com/office/spreadsheetml/2010/11/ac" url="https://catastrobogotacol-my.sharepoint.com/personal/sblanco_catastrobogota_gov_co/Documents/IDECA/DesarrolloCapacidades-PromDifus/Escuela/"/>
    </mc:Choice>
  </mc:AlternateContent>
  <xr:revisionPtr revIDLastSave="20" documentId="8_{B0224427-0800-49DA-8C1F-381DC6663734}" xr6:coauthVersionLast="47" xr6:coauthVersionMax="47" xr10:uidLastSave="{D2B228D2-AE79-4894-9242-0CCD18CDAB1D}"/>
  <workbookProtection workbookAlgorithmName="SHA-512" workbookHashValue="8DLUdBaEloHzF98g8zZdnGSXtq4Of9tLCO9xrSXphPa+Wac8lIBiKJQKvxGzHIjnQ+ecn/aOr+AKa8th8jCmlg==" workbookSaltValue="wCvxusLtYZq0qGmiro6mhg==" workbookSpinCount="100000" lockStructure="1"/>
  <bookViews>
    <workbookView xWindow="-120" yWindow="-120" windowWidth="29040" windowHeight="15720" xr2:uid="{B9A2E576-DF9D-44EB-BD6E-E5A2C5E280DD}"/>
  </bookViews>
  <sheets>
    <sheet name="Generalidades" sheetId="17" r:id="rId1"/>
    <sheet name="Conceptos" sheetId="33" r:id="rId2"/>
    <sheet name="1. Identificación_Capacidades" sheetId="10" r:id="rId3"/>
    <sheet name="2. Inventario_insumo" sheetId="28" r:id="rId4"/>
    <sheet name="3. Inventario_Validado" sheetId="29" r:id="rId5"/>
    <sheet name="4. Matriz_CriteriosImportancia" sheetId="4" r:id="rId6"/>
    <sheet name="5. Opcion_CriteriosImportancia" sheetId="5" r:id="rId7"/>
    <sheet name="TD_TratamXVigencia" sheetId="19" state="hidden" r:id="rId8"/>
    <sheet name="6. PlanAcción_Etapavigencia" sheetId="30" r:id="rId9"/>
    <sheet name="7. Plan_de_datos" sheetId="13" r:id="rId10"/>
    <sheet name="Ciclo_de_vida" sheetId="32" state="hidden" r:id="rId11"/>
    <sheet name="Dominios" sheetId="2" state="hidden" r:id="rId12"/>
  </sheets>
  <externalReferences>
    <externalReference r:id="rId13"/>
  </externalReferences>
  <definedNames>
    <definedName name="_xlnm._FilterDatabase" localSheetId="3" hidden="1">'2. Inventario_insumo'!$A$1:$BB$80</definedName>
    <definedName name="_xlnm._FilterDatabase" localSheetId="4" hidden="1">'3. Inventario_Validado'!$A$1:$BF$1</definedName>
    <definedName name="_xlnm._FilterDatabase" localSheetId="5" hidden="1">'4. Matriz_CriteriosImportancia'!$A$17:$M$245</definedName>
    <definedName name="_xlnm._FilterDatabase" localSheetId="8" hidden="1">'6. PlanAcción_Etapavigencia'!$A$106:$FA$179</definedName>
    <definedName name="_xlnm._FilterDatabase" localSheetId="9" hidden="1">'7. Plan_de_datos'!$A$2:$M$85</definedName>
    <definedName name="_xlnm._FilterDatabase" localSheetId="10" hidden="1">Ciclo_de_vida!$A$1:$H$38</definedName>
    <definedName name="Priority">#REF!</definedName>
    <definedName name="Project_Start">#REF!</definedName>
    <definedName name="Scrolling_Increment">#REF!</definedName>
    <definedName name="SegmentaciónDeDatos_AÑO" localSheetId="8">#REF!</definedName>
    <definedName name="SegmentaciónDeDatos_AÑO">#N/A</definedName>
    <definedName name="Status">#REF!</definedName>
    <definedName name="Type">'[1]Risk Assessment &amp; Control'!#REF!</definedName>
    <definedName name="YesNo">#REF!</definedName>
  </definedNames>
  <calcPr calcId="191028"/>
  <pivotCaches>
    <pivotCache cacheId="0" r:id="rId14"/>
  </pivotCaches>
  <extLst>
    <ext xmlns:x14="http://schemas.microsoft.com/office/spreadsheetml/2009/9/main" uri="{BBE1A952-AA13-448e-AADC-164F8A28A991}">
      <x14:slicerCaches>
        <x14:slicerCache r:id="rId15"/>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45" i="4" l="1"/>
  <c r="M244" i="4"/>
  <c r="M243" i="4"/>
  <c r="M242" i="4"/>
  <c r="M241" i="4"/>
  <c r="AD225" i="29" s="1"/>
  <c r="M240" i="4"/>
  <c r="M239" i="4"/>
  <c r="AD223" i="29" s="1"/>
  <c r="M238" i="4"/>
  <c r="M237" i="4"/>
  <c r="M236" i="4"/>
  <c r="AD220" i="29" s="1"/>
  <c r="M235" i="4"/>
  <c r="AD219" i="29" s="1"/>
  <c r="M234" i="4"/>
  <c r="AD218" i="29" s="1"/>
  <c r="M233" i="4"/>
  <c r="M232" i="4"/>
  <c r="AD216" i="29" s="1"/>
  <c r="M231" i="4"/>
  <c r="M230" i="4"/>
  <c r="M229" i="4"/>
  <c r="M228" i="4"/>
  <c r="AD212" i="29" s="1"/>
  <c r="M227" i="4"/>
  <c r="AD211" i="29" s="1"/>
  <c r="M226" i="4"/>
  <c r="AD210" i="29" s="1"/>
  <c r="M225" i="4"/>
  <c r="AD209" i="29" s="1"/>
  <c r="M224" i="4"/>
  <c r="AD208" i="29" s="1"/>
  <c r="M223" i="4"/>
  <c r="AD207" i="29" s="1"/>
  <c r="M222" i="4"/>
  <c r="AD206" i="29" s="1"/>
  <c r="M221" i="4"/>
  <c r="AD205" i="29" s="1"/>
  <c r="M220" i="4"/>
  <c r="AD204" i="29" s="1"/>
  <c r="M219" i="4"/>
  <c r="AD203" i="29" s="1"/>
  <c r="M218" i="4"/>
  <c r="AD202" i="29" s="1"/>
  <c r="M217" i="4"/>
  <c r="M216" i="4"/>
  <c r="M215" i="4"/>
  <c r="M214" i="4"/>
  <c r="M213" i="4"/>
  <c r="M212" i="4"/>
  <c r="M211" i="4"/>
  <c r="M210" i="4"/>
  <c r="AD194" i="29" s="1"/>
  <c r="M209" i="4"/>
  <c r="AD193" i="29" s="1"/>
  <c r="M208" i="4"/>
  <c r="AD192" i="29" s="1"/>
  <c r="M207" i="4"/>
  <c r="AD191" i="29" s="1"/>
  <c r="M206" i="4"/>
  <c r="M205" i="4"/>
  <c r="M204" i="4"/>
  <c r="M203" i="4"/>
  <c r="M202" i="4"/>
  <c r="M201" i="4"/>
  <c r="M200" i="4"/>
  <c r="M199" i="4"/>
  <c r="M198" i="4"/>
  <c r="M197" i="4"/>
  <c r="AD181" i="29" s="1"/>
  <c r="M196" i="4"/>
  <c r="M195" i="4"/>
  <c r="M194" i="4"/>
  <c r="M193" i="4"/>
  <c r="M192" i="4"/>
  <c r="M191" i="4"/>
  <c r="M190" i="4"/>
  <c r="M189" i="4"/>
  <c r="M188" i="4"/>
  <c r="M187" i="4"/>
  <c r="M186" i="4"/>
  <c r="M185" i="4"/>
  <c r="AD169" i="29" s="1"/>
  <c r="M184" i="4"/>
  <c r="AD168" i="29" s="1"/>
  <c r="M183" i="4"/>
  <c r="AD167" i="29" s="1"/>
  <c r="M182" i="4"/>
  <c r="M181" i="4"/>
  <c r="AD165" i="29" s="1"/>
  <c r="M180" i="4"/>
  <c r="AD164" i="29" s="1"/>
  <c r="M179" i="4"/>
  <c r="AD163" i="29" s="1"/>
  <c r="M178" i="4"/>
  <c r="AD162" i="29" s="1"/>
  <c r="M177" i="4"/>
  <c r="M176" i="4"/>
  <c r="M175" i="4"/>
  <c r="M174" i="4"/>
  <c r="M173" i="4"/>
  <c r="AD157" i="29" s="1"/>
  <c r="M172" i="4"/>
  <c r="AD156" i="29" s="1"/>
  <c r="M171" i="4"/>
  <c r="AD155" i="29" s="1"/>
  <c r="M170" i="4"/>
  <c r="AD154" i="29" s="1"/>
  <c r="M169" i="4"/>
  <c r="AD153" i="29" s="1"/>
  <c r="M168" i="4"/>
  <c r="AD152" i="29" s="1"/>
  <c r="M167" i="4"/>
  <c r="AD151" i="29" s="1"/>
  <c r="M166" i="4"/>
  <c r="AD150" i="29" s="1"/>
  <c r="M165" i="4"/>
  <c r="AD149" i="29" s="1"/>
  <c r="M164" i="4"/>
  <c r="AD148" i="29" s="1"/>
  <c r="M163" i="4"/>
  <c r="AD147" i="29" s="1"/>
  <c r="M162" i="4"/>
  <c r="AD146" i="29" s="1"/>
  <c r="M161" i="4"/>
  <c r="M160" i="4"/>
  <c r="M159" i="4"/>
  <c r="M158" i="4"/>
  <c r="AD142" i="29" s="1"/>
  <c r="M157" i="4"/>
  <c r="M156" i="4"/>
  <c r="M155" i="4"/>
  <c r="M154" i="4"/>
  <c r="AD138" i="29" s="1"/>
  <c r="M153" i="4"/>
  <c r="AD137" i="29" s="1"/>
  <c r="M152" i="4"/>
  <c r="M151" i="4"/>
  <c r="M150" i="4"/>
  <c r="M149" i="4"/>
  <c r="M148" i="4"/>
  <c r="M147" i="4"/>
  <c r="M146" i="4"/>
  <c r="M145" i="4"/>
  <c r="M144" i="4"/>
  <c r="M143" i="4"/>
  <c r="AD127" i="29" s="1"/>
  <c r="M142" i="4"/>
  <c r="AD126" i="29" s="1"/>
  <c r="M141" i="4"/>
  <c r="AD125" i="29" s="1"/>
  <c r="M140" i="4"/>
  <c r="AD124" i="29" s="1"/>
  <c r="M139" i="4"/>
  <c r="AD123" i="29" s="1"/>
  <c r="M138" i="4"/>
  <c r="AD122" i="29" s="1"/>
  <c r="M137" i="4"/>
  <c r="AD121" i="29" s="1"/>
  <c r="M136" i="4"/>
  <c r="AD120" i="29" s="1"/>
  <c r="M135" i="4"/>
  <c r="AD119" i="29" s="1"/>
  <c r="M134" i="4"/>
  <c r="AD118" i="29" s="1"/>
  <c r="M133" i="4"/>
  <c r="M132" i="4"/>
  <c r="M131" i="4"/>
  <c r="M130" i="4"/>
  <c r="M129" i="4"/>
  <c r="M128" i="4"/>
  <c r="M127" i="4"/>
  <c r="AD111" i="29" s="1"/>
  <c r="M126" i="4"/>
  <c r="AD110" i="29" s="1"/>
  <c r="M125" i="4"/>
  <c r="AD109" i="29" s="1"/>
  <c r="M124" i="4"/>
  <c r="AD108" i="29" s="1"/>
  <c r="M123" i="4"/>
  <c r="M122" i="4"/>
  <c r="AD106" i="29" s="1"/>
  <c r="M121" i="4"/>
  <c r="M120" i="4"/>
  <c r="M119" i="4"/>
  <c r="M118" i="4"/>
  <c r="AD102" i="29" s="1"/>
  <c r="M117" i="4"/>
  <c r="AD101" i="29" s="1"/>
  <c r="M116" i="4"/>
  <c r="AD100" i="29" s="1"/>
  <c r="M115" i="4"/>
  <c r="AD99" i="29" s="1"/>
  <c r="M114" i="4"/>
  <c r="AD98" i="29" s="1"/>
  <c r="M113" i="4"/>
  <c r="AD97" i="29" s="1"/>
  <c r="M112" i="4"/>
  <c r="AD96" i="29" s="1"/>
  <c r="M111" i="4"/>
  <c r="AD95" i="29" s="1"/>
  <c r="M110" i="4"/>
  <c r="AD94" i="29" s="1"/>
  <c r="M109" i="4"/>
  <c r="AD93" i="29" s="1"/>
  <c r="M108" i="4"/>
  <c r="AD92" i="29" s="1"/>
  <c r="M107" i="4"/>
  <c r="AD91" i="29" s="1"/>
  <c r="M106" i="4"/>
  <c r="AD90" i="29" s="1"/>
  <c r="M105" i="4"/>
  <c r="M104" i="4"/>
  <c r="M103" i="4"/>
  <c r="AD87" i="29" s="1"/>
  <c r="M102" i="4"/>
  <c r="AD86" i="29" s="1"/>
  <c r="M101" i="4"/>
  <c r="M100" i="4"/>
  <c r="AD84" i="29" s="1"/>
  <c r="M99" i="4"/>
  <c r="AD83" i="29" s="1"/>
  <c r="M98" i="4"/>
  <c r="M97" i="4"/>
  <c r="M96" i="4"/>
  <c r="M95" i="4"/>
  <c r="M94" i="4"/>
  <c r="M93" i="4"/>
  <c r="M92" i="4"/>
  <c r="M91" i="4"/>
  <c r="M90" i="4"/>
  <c r="M89" i="4"/>
  <c r="M88" i="4"/>
  <c r="M87" i="4"/>
  <c r="AD71" i="29" s="1"/>
  <c r="M86" i="4"/>
  <c r="AD70" i="29" s="1"/>
  <c r="M85" i="4"/>
  <c r="AD69" i="29" s="1"/>
  <c r="M84" i="4"/>
  <c r="AD68" i="29" s="1"/>
  <c r="M83" i="4"/>
  <c r="AD67" i="29" s="1"/>
  <c r="M82" i="4"/>
  <c r="AD66" i="29" s="1"/>
  <c r="M81" i="4"/>
  <c r="AD65" i="29" s="1"/>
  <c r="M80" i="4"/>
  <c r="AD64" i="29" s="1"/>
  <c r="M79" i="4"/>
  <c r="AD63" i="29" s="1"/>
  <c r="M78" i="4"/>
  <c r="AD62" i="29" s="1"/>
  <c r="M77" i="4"/>
  <c r="M76" i="4"/>
  <c r="M75" i="4"/>
  <c r="M74" i="4"/>
  <c r="M73" i="4"/>
  <c r="M72" i="4"/>
  <c r="M71" i="4"/>
  <c r="M70" i="4"/>
  <c r="AD54" i="29" s="1"/>
  <c r="M69" i="4"/>
  <c r="M68" i="4"/>
  <c r="M67" i="4"/>
  <c r="AD51" i="29" s="1"/>
  <c r="M66" i="4"/>
  <c r="AD50" i="29" s="1"/>
  <c r="M65" i="4"/>
  <c r="M64" i="4"/>
  <c r="M63" i="4"/>
  <c r="AD47" i="29" s="1"/>
  <c r="M62" i="4"/>
  <c r="AD46" i="29" s="1"/>
  <c r="M61" i="4"/>
  <c r="AD45" i="29" s="1"/>
  <c r="M60" i="4"/>
  <c r="AD44" i="29" s="1"/>
  <c r="M59" i="4"/>
  <c r="AD43" i="29" s="1"/>
  <c r="M58" i="4"/>
  <c r="AD42" i="29" s="1"/>
  <c r="M57" i="4"/>
  <c r="M56" i="4"/>
  <c r="M55" i="4"/>
  <c r="M54" i="4"/>
  <c r="M53" i="4"/>
  <c r="AD37" i="29" s="1"/>
  <c r="M52" i="4"/>
  <c r="AD36" i="29" s="1"/>
  <c r="M51" i="4"/>
  <c r="AD35" i="29" s="1"/>
  <c r="M50" i="4"/>
  <c r="AD34" i="29" s="1"/>
  <c r="M49" i="4"/>
  <c r="M48" i="4"/>
  <c r="M47" i="4"/>
  <c r="M46" i="4"/>
  <c r="M45" i="4"/>
  <c r="M44" i="4"/>
  <c r="M43" i="4"/>
  <c r="AD27" i="29" s="1"/>
  <c r="M42" i="4"/>
  <c r="AD26" i="29" s="1"/>
  <c r="M41" i="4"/>
  <c r="M40" i="4"/>
  <c r="M39" i="4"/>
  <c r="AD23" i="29" s="1"/>
  <c r="M38" i="4"/>
  <c r="AD22" i="29" s="1"/>
  <c r="M37" i="4"/>
  <c r="M36" i="4"/>
  <c r="M35" i="4"/>
  <c r="AD19" i="29" s="1"/>
  <c r="M34" i="4"/>
  <c r="AD18" i="29" s="1"/>
  <c r="M33" i="4"/>
  <c r="AD17" i="29" s="1"/>
  <c r="M32" i="4"/>
  <c r="AD16" i="29" s="1"/>
  <c r="M31" i="4"/>
  <c r="AD15" i="29" s="1"/>
  <c r="M30" i="4"/>
  <c r="AD14" i="29" s="1"/>
  <c r="M29" i="4"/>
  <c r="M28" i="4"/>
  <c r="M27" i="4"/>
  <c r="M26" i="4"/>
  <c r="M25" i="4"/>
  <c r="AD9" i="29" s="1"/>
  <c r="M24" i="4"/>
  <c r="AD8" i="29" s="1"/>
  <c r="M23" i="4"/>
  <c r="AD7" i="29" s="1"/>
  <c r="M22" i="4"/>
  <c r="AD6" i="29" s="1"/>
  <c r="M21" i="4"/>
  <c r="AD5" i="29" s="1"/>
  <c r="M20" i="4"/>
  <c r="AD4" i="29" s="1"/>
  <c r="AD224" i="29"/>
  <c r="AD197" i="29"/>
  <c r="AD196" i="29"/>
  <c r="AD195" i="29"/>
  <c r="AD183" i="29"/>
  <c r="AD182" i="29"/>
  <c r="AD180" i="29"/>
  <c r="AD179" i="29"/>
  <c r="AD178" i="29"/>
  <c r="AD177" i="29"/>
  <c r="AD176" i="29"/>
  <c r="AD175" i="29"/>
  <c r="AD174" i="29"/>
  <c r="AD141" i="29"/>
  <c r="AD140" i="29"/>
  <c r="AD139" i="29"/>
  <c r="AD113" i="29"/>
  <c r="AD112" i="29"/>
  <c r="AD85" i="29"/>
  <c r="AD57" i="29"/>
  <c r="AD56" i="29"/>
  <c r="AD55" i="29"/>
  <c r="A94" i="4"/>
  <c r="B94" i="4"/>
  <c r="C94" i="4"/>
  <c r="D94" i="4"/>
  <c r="A95" i="4"/>
  <c r="B95" i="4"/>
  <c r="C95" i="4"/>
  <c r="D95" i="4"/>
  <c r="A96" i="4"/>
  <c r="B96" i="4"/>
  <c r="C96" i="4"/>
  <c r="D96" i="4"/>
  <c r="A97" i="4"/>
  <c r="B97" i="4"/>
  <c r="C97" i="4"/>
  <c r="D97" i="4"/>
  <c r="A98" i="4"/>
  <c r="B98" i="4"/>
  <c r="C98" i="4"/>
  <c r="D98" i="4"/>
  <c r="A99" i="4"/>
  <c r="B99" i="4"/>
  <c r="C99" i="4"/>
  <c r="D99" i="4"/>
  <c r="A100" i="4"/>
  <c r="B100" i="4"/>
  <c r="C100" i="4"/>
  <c r="D100" i="4"/>
  <c r="A101" i="4"/>
  <c r="B101" i="4"/>
  <c r="C101" i="4"/>
  <c r="D101" i="4"/>
  <c r="A102" i="4"/>
  <c r="B102" i="4"/>
  <c r="C102" i="4"/>
  <c r="D102" i="4"/>
  <c r="A103" i="4"/>
  <c r="B103" i="4"/>
  <c r="C103" i="4"/>
  <c r="D103" i="4"/>
  <c r="A104" i="4"/>
  <c r="B104" i="4"/>
  <c r="C104" i="4"/>
  <c r="D104" i="4"/>
  <c r="A105" i="4"/>
  <c r="B105" i="4"/>
  <c r="C105" i="4"/>
  <c r="D105" i="4"/>
  <c r="A106" i="4"/>
  <c r="B106" i="4"/>
  <c r="C106" i="4"/>
  <c r="D106" i="4"/>
  <c r="A107" i="4"/>
  <c r="B107" i="4"/>
  <c r="C107" i="4"/>
  <c r="D107" i="4"/>
  <c r="A108" i="4"/>
  <c r="B108" i="4"/>
  <c r="C108" i="4"/>
  <c r="D108" i="4"/>
  <c r="A109" i="4"/>
  <c r="B109" i="4"/>
  <c r="C109" i="4"/>
  <c r="D109" i="4"/>
  <c r="A110" i="4"/>
  <c r="B110" i="4"/>
  <c r="C110" i="4"/>
  <c r="D110" i="4"/>
  <c r="A111" i="4"/>
  <c r="B111" i="4"/>
  <c r="C111" i="4"/>
  <c r="D111" i="4"/>
  <c r="A112" i="4"/>
  <c r="B112" i="4"/>
  <c r="C112" i="4"/>
  <c r="D112" i="4"/>
  <c r="A113" i="4"/>
  <c r="B113" i="4"/>
  <c r="C113" i="4"/>
  <c r="D113" i="4"/>
  <c r="A114" i="4"/>
  <c r="B114" i="4"/>
  <c r="C114" i="4"/>
  <c r="D114" i="4"/>
  <c r="A115" i="4"/>
  <c r="B115" i="4"/>
  <c r="C115" i="4"/>
  <c r="D115" i="4"/>
  <c r="A116" i="4"/>
  <c r="B116" i="4"/>
  <c r="C116" i="4"/>
  <c r="D116" i="4"/>
  <c r="A117" i="4"/>
  <c r="B117" i="4"/>
  <c r="C117" i="4"/>
  <c r="D117" i="4"/>
  <c r="A118" i="4"/>
  <c r="B118" i="4"/>
  <c r="C118" i="4"/>
  <c r="D118" i="4"/>
  <c r="A119" i="4"/>
  <c r="B119" i="4"/>
  <c r="C119" i="4"/>
  <c r="D119" i="4"/>
  <c r="A120" i="4"/>
  <c r="B120" i="4"/>
  <c r="C120" i="4"/>
  <c r="D120" i="4"/>
  <c r="A121" i="4"/>
  <c r="B121" i="4"/>
  <c r="C121" i="4"/>
  <c r="D121" i="4"/>
  <c r="A122" i="4"/>
  <c r="B122" i="4"/>
  <c r="C122" i="4"/>
  <c r="D122" i="4"/>
  <c r="A123" i="4"/>
  <c r="B123" i="4"/>
  <c r="C123" i="4"/>
  <c r="D123" i="4"/>
  <c r="A124" i="4"/>
  <c r="B124" i="4"/>
  <c r="C124" i="4"/>
  <c r="D124" i="4"/>
  <c r="A125" i="4"/>
  <c r="B125" i="4"/>
  <c r="C125" i="4"/>
  <c r="D125" i="4"/>
  <c r="A126" i="4"/>
  <c r="B126" i="4"/>
  <c r="C126" i="4"/>
  <c r="D126" i="4"/>
  <c r="A127" i="4"/>
  <c r="B127" i="4"/>
  <c r="C127" i="4"/>
  <c r="D127" i="4"/>
  <c r="A128" i="4"/>
  <c r="B128" i="4"/>
  <c r="C128" i="4"/>
  <c r="D128" i="4"/>
  <c r="A129" i="4"/>
  <c r="B129" i="4"/>
  <c r="C129" i="4"/>
  <c r="D129" i="4"/>
  <c r="A130" i="4"/>
  <c r="B130" i="4"/>
  <c r="C130" i="4"/>
  <c r="D130" i="4"/>
  <c r="A131" i="4"/>
  <c r="B131" i="4"/>
  <c r="C131" i="4"/>
  <c r="D131" i="4"/>
  <c r="A132" i="4"/>
  <c r="B132" i="4"/>
  <c r="C132" i="4"/>
  <c r="D132" i="4"/>
  <c r="A133" i="4"/>
  <c r="B133" i="4"/>
  <c r="C133" i="4"/>
  <c r="D133" i="4"/>
  <c r="A134" i="4"/>
  <c r="B134" i="4"/>
  <c r="C134" i="4"/>
  <c r="D134" i="4"/>
  <c r="A135" i="4"/>
  <c r="B135" i="4"/>
  <c r="C135" i="4"/>
  <c r="D135" i="4"/>
  <c r="A136" i="4"/>
  <c r="B136" i="4"/>
  <c r="C136" i="4"/>
  <c r="D136" i="4"/>
  <c r="A137" i="4"/>
  <c r="B137" i="4"/>
  <c r="C137" i="4"/>
  <c r="D137" i="4"/>
  <c r="A138" i="4"/>
  <c r="B138" i="4"/>
  <c r="C138" i="4"/>
  <c r="D138" i="4"/>
  <c r="A139" i="4"/>
  <c r="B139" i="4"/>
  <c r="C139" i="4"/>
  <c r="D139" i="4"/>
  <c r="A140" i="4"/>
  <c r="B140" i="4"/>
  <c r="C140" i="4"/>
  <c r="D140" i="4"/>
  <c r="A141" i="4"/>
  <c r="B141" i="4"/>
  <c r="C141" i="4"/>
  <c r="D141" i="4"/>
  <c r="A142" i="4"/>
  <c r="B142" i="4"/>
  <c r="C142" i="4"/>
  <c r="D142" i="4"/>
  <c r="A143" i="4"/>
  <c r="B143" i="4"/>
  <c r="C143" i="4"/>
  <c r="D143" i="4"/>
  <c r="A144" i="4"/>
  <c r="B144" i="4"/>
  <c r="C144" i="4"/>
  <c r="D144" i="4"/>
  <c r="A145" i="4"/>
  <c r="B145" i="4"/>
  <c r="C145" i="4"/>
  <c r="D145" i="4"/>
  <c r="A146" i="4"/>
  <c r="B146" i="4"/>
  <c r="C146" i="4"/>
  <c r="D146" i="4"/>
  <c r="A147" i="4"/>
  <c r="B147" i="4"/>
  <c r="C147" i="4"/>
  <c r="D147" i="4"/>
  <c r="A148" i="4"/>
  <c r="B148" i="4"/>
  <c r="C148" i="4"/>
  <c r="D148" i="4"/>
  <c r="A149" i="4"/>
  <c r="B149" i="4"/>
  <c r="C149" i="4"/>
  <c r="D149" i="4"/>
  <c r="A150" i="4"/>
  <c r="B150" i="4"/>
  <c r="C150" i="4"/>
  <c r="D150" i="4"/>
  <c r="A151" i="4"/>
  <c r="B151" i="4"/>
  <c r="C151" i="4"/>
  <c r="D151" i="4"/>
  <c r="A152" i="4"/>
  <c r="B152" i="4"/>
  <c r="C152" i="4"/>
  <c r="D152" i="4"/>
  <c r="A153" i="4"/>
  <c r="B153" i="4"/>
  <c r="C153" i="4"/>
  <c r="D153" i="4"/>
  <c r="A154" i="4"/>
  <c r="B154" i="4"/>
  <c r="C154" i="4"/>
  <c r="D154" i="4"/>
  <c r="A155" i="4"/>
  <c r="B155" i="4"/>
  <c r="C155" i="4"/>
  <c r="D155" i="4"/>
  <c r="A156" i="4"/>
  <c r="B156" i="4"/>
  <c r="C156" i="4"/>
  <c r="D156" i="4"/>
  <c r="A157" i="4"/>
  <c r="B157" i="4"/>
  <c r="C157" i="4"/>
  <c r="D157" i="4"/>
  <c r="A158" i="4"/>
  <c r="B158" i="4"/>
  <c r="C158" i="4"/>
  <c r="D158" i="4"/>
  <c r="A159" i="4"/>
  <c r="B159" i="4"/>
  <c r="C159" i="4"/>
  <c r="D159" i="4"/>
  <c r="A160" i="4"/>
  <c r="B160" i="4"/>
  <c r="C160" i="4"/>
  <c r="D160" i="4"/>
  <c r="A161" i="4"/>
  <c r="B161" i="4"/>
  <c r="C161" i="4"/>
  <c r="D161" i="4"/>
  <c r="A162" i="4"/>
  <c r="B162" i="4"/>
  <c r="C162" i="4"/>
  <c r="D162" i="4"/>
  <c r="A163" i="4"/>
  <c r="B163" i="4"/>
  <c r="C163" i="4"/>
  <c r="D163" i="4"/>
  <c r="A164" i="4"/>
  <c r="B164" i="4"/>
  <c r="C164" i="4"/>
  <c r="D164" i="4"/>
  <c r="A165" i="4"/>
  <c r="B165" i="4"/>
  <c r="C165" i="4"/>
  <c r="D165" i="4"/>
  <c r="A166" i="4"/>
  <c r="B166" i="4"/>
  <c r="C166" i="4"/>
  <c r="D166" i="4"/>
  <c r="A167" i="4"/>
  <c r="B167" i="4"/>
  <c r="C167" i="4"/>
  <c r="D167" i="4"/>
  <c r="A168" i="4"/>
  <c r="B168" i="4"/>
  <c r="C168" i="4"/>
  <c r="D168" i="4"/>
  <c r="A169" i="4"/>
  <c r="B169" i="4"/>
  <c r="C169" i="4"/>
  <c r="D169" i="4"/>
  <c r="A170" i="4"/>
  <c r="B170" i="4"/>
  <c r="C170" i="4"/>
  <c r="D170" i="4"/>
  <c r="A171" i="4"/>
  <c r="B171" i="4"/>
  <c r="C171" i="4"/>
  <c r="D171" i="4"/>
  <c r="A172" i="4"/>
  <c r="B172" i="4"/>
  <c r="C172" i="4"/>
  <c r="D172" i="4"/>
  <c r="A173" i="4"/>
  <c r="B173" i="4"/>
  <c r="C173" i="4"/>
  <c r="D173" i="4"/>
  <c r="A174" i="4"/>
  <c r="B174" i="4"/>
  <c r="C174" i="4"/>
  <c r="D174" i="4"/>
  <c r="A175" i="4"/>
  <c r="B175" i="4"/>
  <c r="C175" i="4"/>
  <c r="D175" i="4"/>
  <c r="A176" i="4"/>
  <c r="B176" i="4"/>
  <c r="C176" i="4"/>
  <c r="D176" i="4"/>
  <c r="A177" i="4"/>
  <c r="B177" i="4"/>
  <c r="C177" i="4"/>
  <c r="D177" i="4"/>
  <c r="A178" i="4"/>
  <c r="B178" i="4"/>
  <c r="C178" i="4"/>
  <c r="D178" i="4"/>
  <c r="A179" i="4"/>
  <c r="B179" i="4"/>
  <c r="C179" i="4"/>
  <c r="D179" i="4"/>
  <c r="A180" i="4"/>
  <c r="B180" i="4"/>
  <c r="C180" i="4"/>
  <c r="D180" i="4"/>
  <c r="A181" i="4"/>
  <c r="B181" i="4"/>
  <c r="C181" i="4"/>
  <c r="D181" i="4"/>
  <c r="A182" i="4"/>
  <c r="B182" i="4"/>
  <c r="C182" i="4"/>
  <c r="D182" i="4"/>
  <c r="A183" i="4"/>
  <c r="B183" i="4"/>
  <c r="C183" i="4"/>
  <c r="D183" i="4"/>
  <c r="A184" i="4"/>
  <c r="B184" i="4"/>
  <c r="C184" i="4"/>
  <c r="D184" i="4"/>
  <c r="A185" i="4"/>
  <c r="B185" i="4"/>
  <c r="C185" i="4"/>
  <c r="D185" i="4"/>
  <c r="A186" i="4"/>
  <c r="B186" i="4"/>
  <c r="C186" i="4"/>
  <c r="D186" i="4"/>
  <c r="A187" i="4"/>
  <c r="B187" i="4"/>
  <c r="C187" i="4"/>
  <c r="D187" i="4"/>
  <c r="A188" i="4"/>
  <c r="B188" i="4"/>
  <c r="C188" i="4"/>
  <c r="D188" i="4"/>
  <c r="A189" i="4"/>
  <c r="B189" i="4"/>
  <c r="C189" i="4"/>
  <c r="D189" i="4"/>
  <c r="A190" i="4"/>
  <c r="B190" i="4"/>
  <c r="C190" i="4"/>
  <c r="D190" i="4"/>
  <c r="A191" i="4"/>
  <c r="B191" i="4"/>
  <c r="C191" i="4"/>
  <c r="D191" i="4"/>
  <c r="A192" i="4"/>
  <c r="B192" i="4"/>
  <c r="C192" i="4"/>
  <c r="D192" i="4"/>
  <c r="A193" i="4"/>
  <c r="B193" i="4"/>
  <c r="C193" i="4"/>
  <c r="D193" i="4"/>
  <c r="A194" i="4"/>
  <c r="B194" i="4"/>
  <c r="C194" i="4"/>
  <c r="D194" i="4"/>
  <c r="A195" i="4"/>
  <c r="B195" i="4"/>
  <c r="C195" i="4"/>
  <c r="D195" i="4"/>
  <c r="A196" i="4"/>
  <c r="B196" i="4"/>
  <c r="C196" i="4"/>
  <c r="D196" i="4"/>
  <c r="A197" i="4"/>
  <c r="B197" i="4"/>
  <c r="C197" i="4"/>
  <c r="D197" i="4"/>
  <c r="A198" i="4"/>
  <c r="B198" i="4"/>
  <c r="C198" i="4"/>
  <c r="D198" i="4"/>
  <c r="A199" i="4"/>
  <c r="B199" i="4"/>
  <c r="C199" i="4"/>
  <c r="D199" i="4"/>
  <c r="A200" i="4"/>
  <c r="B200" i="4"/>
  <c r="C200" i="4"/>
  <c r="D200" i="4"/>
  <c r="A201" i="4"/>
  <c r="B201" i="4"/>
  <c r="C201" i="4"/>
  <c r="D201" i="4"/>
  <c r="A202" i="4"/>
  <c r="B202" i="4"/>
  <c r="C202" i="4"/>
  <c r="D202" i="4"/>
  <c r="A203" i="4"/>
  <c r="B203" i="4"/>
  <c r="C203" i="4"/>
  <c r="D203" i="4"/>
  <c r="A204" i="4"/>
  <c r="B204" i="4"/>
  <c r="C204" i="4"/>
  <c r="D204" i="4"/>
  <c r="A205" i="4"/>
  <c r="B205" i="4"/>
  <c r="C205" i="4"/>
  <c r="D205" i="4"/>
  <c r="A206" i="4"/>
  <c r="B206" i="4"/>
  <c r="C206" i="4"/>
  <c r="D206" i="4"/>
  <c r="A207" i="4"/>
  <c r="B207" i="4"/>
  <c r="C207" i="4"/>
  <c r="D207" i="4"/>
  <c r="A208" i="4"/>
  <c r="B208" i="4"/>
  <c r="C208" i="4"/>
  <c r="D208" i="4"/>
  <c r="A209" i="4"/>
  <c r="B209" i="4"/>
  <c r="C209" i="4"/>
  <c r="D209" i="4"/>
  <c r="A210" i="4"/>
  <c r="B210" i="4"/>
  <c r="C210" i="4"/>
  <c r="D210" i="4"/>
  <c r="A211" i="4"/>
  <c r="B211" i="4"/>
  <c r="C211" i="4"/>
  <c r="D211" i="4"/>
  <c r="A212" i="4"/>
  <c r="B212" i="4"/>
  <c r="C212" i="4"/>
  <c r="D212" i="4"/>
  <c r="A213" i="4"/>
  <c r="B213" i="4"/>
  <c r="C213" i="4"/>
  <c r="D213" i="4"/>
  <c r="A214" i="4"/>
  <c r="B214" i="4"/>
  <c r="C214" i="4"/>
  <c r="D214" i="4"/>
  <c r="A215" i="4"/>
  <c r="B215" i="4"/>
  <c r="C215" i="4"/>
  <c r="D215" i="4"/>
  <c r="A216" i="4"/>
  <c r="B216" i="4"/>
  <c r="C216" i="4"/>
  <c r="D216" i="4"/>
  <c r="A217" i="4"/>
  <c r="B217" i="4"/>
  <c r="C217" i="4"/>
  <c r="D217" i="4"/>
  <c r="A218" i="4"/>
  <c r="B218" i="4"/>
  <c r="C218" i="4"/>
  <c r="D218" i="4"/>
  <c r="A219" i="4"/>
  <c r="B219" i="4"/>
  <c r="C219" i="4"/>
  <c r="D219" i="4"/>
  <c r="A220" i="4"/>
  <c r="B220" i="4"/>
  <c r="C220" i="4"/>
  <c r="D220" i="4"/>
  <c r="A221" i="4"/>
  <c r="B221" i="4"/>
  <c r="C221" i="4"/>
  <c r="D221" i="4"/>
  <c r="A222" i="4"/>
  <c r="B222" i="4"/>
  <c r="C222" i="4"/>
  <c r="D222" i="4"/>
  <c r="A223" i="4"/>
  <c r="B223" i="4"/>
  <c r="C223" i="4"/>
  <c r="D223" i="4"/>
  <c r="A224" i="4"/>
  <c r="B224" i="4"/>
  <c r="C224" i="4"/>
  <c r="D224" i="4"/>
  <c r="A225" i="4"/>
  <c r="B225" i="4"/>
  <c r="C225" i="4"/>
  <c r="D225" i="4"/>
  <c r="A226" i="4"/>
  <c r="B226" i="4"/>
  <c r="C226" i="4"/>
  <c r="D226" i="4"/>
  <c r="A227" i="4"/>
  <c r="B227" i="4"/>
  <c r="C227" i="4"/>
  <c r="D227" i="4"/>
  <c r="A228" i="4"/>
  <c r="B228" i="4"/>
  <c r="C228" i="4"/>
  <c r="D228" i="4"/>
  <c r="A229" i="4"/>
  <c r="B229" i="4"/>
  <c r="C229" i="4"/>
  <c r="D229" i="4"/>
  <c r="A230" i="4"/>
  <c r="B230" i="4"/>
  <c r="C230" i="4"/>
  <c r="D230" i="4"/>
  <c r="A231" i="4"/>
  <c r="B231" i="4"/>
  <c r="C231" i="4"/>
  <c r="D231" i="4"/>
  <c r="A232" i="4"/>
  <c r="B232" i="4"/>
  <c r="C232" i="4"/>
  <c r="D232" i="4"/>
  <c r="A233" i="4"/>
  <c r="B233" i="4"/>
  <c r="C233" i="4"/>
  <c r="D233" i="4"/>
  <c r="A234" i="4"/>
  <c r="B234" i="4"/>
  <c r="C234" i="4"/>
  <c r="D234" i="4"/>
  <c r="A235" i="4"/>
  <c r="B235" i="4"/>
  <c r="C235" i="4"/>
  <c r="D235" i="4"/>
  <c r="A236" i="4"/>
  <c r="B236" i="4"/>
  <c r="C236" i="4"/>
  <c r="D236" i="4"/>
  <c r="A237" i="4"/>
  <c r="B237" i="4"/>
  <c r="C237" i="4"/>
  <c r="D237" i="4"/>
  <c r="A238" i="4"/>
  <c r="B238" i="4"/>
  <c r="C238" i="4"/>
  <c r="D238" i="4"/>
  <c r="A239" i="4"/>
  <c r="B239" i="4"/>
  <c r="C239" i="4"/>
  <c r="D239" i="4"/>
  <c r="A240" i="4"/>
  <c r="B240" i="4"/>
  <c r="C240" i="4"/>
  <c r="D240" i="4"/>
  <c r="A241" i="4"/>
  <c r="B241" i="4"/>
  <c r="C241" i="4"/>
  <c r="D241" i="4"/>
  <c r="A242" i="4"/>
  <c r="B242" i="4"/>
  <c r="C242" i="4"/>
  <c r="D242" i="4"/>
  <c r="A243" i="4"/>
  <c r="B243" i="4"/>
  <c r="C243" i="4"/>
  <c r="D243" i="4"/>
  <c r="A244" i="4"/>
  <c r="B244" i="4"/>
  <c r="C244" i="4"/>
  <c r="D244" i="4"/>
  <c r="A245" i="4"/>
  <c r="B245" i="4"/>
  <c r="C245" i="4"/>
  <c r="D245" i="4"/>
  <c r="AD10" i="29"/>
  <c r="AD11" i="29"/>
  <c r="AD12" i="29"/>
  <c r="AD13" i="29"/>
  <c r="AD20" i="29"/>
  <c r="AD21" i="29"/>
  <c r="AD24" i="29"/>
  <c r="AD25" i="29"/>
  <c r="AD28" i="29"/>
  <c r="AD29" i="29"/>
  <c r="AD30" i="29"/>
  <c r="AD31" i="29"/>
  <c r="AD32" i="29"/>
  <c r="AD33" i="29"/>
  <c r="AD38" i="29"/>
  <c r="AD39" i="29"/>
  <c r="AD40" i="29"/>
  <c r="AD41" i="29"/>
  <c r="AD48" i="29"/>
  <c r="AD49" i="29"/>
  <c r="AD52" i="29"/>
  <c r="AD53" i="29"/>
  <c r="AD58" i="29"/>
  <c r="AD59" i="29"/>
  <c r="AD60" i="29"/>
  <c r="AD61" i="29"/>
  <c r="AD72" i="29"/>
  <c r="AD73" i="29"/>
  <c r="AD74" i="29"/>
  <c r="AD75" i="29"/>
  <c r="AD76" i="29"/>
  <c r="AD77" i="29"/>
  <c r="AD78" i="29"/>
  <c r="AD79" i="29"/>
  <c r="AD80" i="29"/>
  <c r="AD81" i="29"/>
  <c r="AD82" i="29"/>
  <c r="AD88" i="29"/>
  <c r="AD89" i="29"/>
  <c r="AD103" i="29"/>
  <c r="AD104" i="29"/>
  <c r="AD105" i="29"/>
  <c r="AD107" i="29"/>
  <c r="AD114" i="29"/>
  <c r="AD115" i="29"/>
  <c r="AD116" i="29"/>
  <c r="AD117" i="29"/>
  <c r="AD128" i="29"/>
  <c r="AD129" i="29"/>
  <c r="AD130" i="29"/>
  <c r="AD131" i="29"/>
  <c r="AD132" i="29"/>
  <c r="AD133" i="29"/>
  <c r="AD134" i="29"/>
  <c r="AD135" i="29"/>
  <c r="AD136" i="29"/>
  <c r="AD143" i="29"/>
  <c r="AD144" i="29"/>
  <c r="AD145" i="29"/>
  <c r="AD158" i="29"/>
  <c r="AD159" i="29"/>
  <c r="AD160" i="29"/>
  <c r="AD161" i="29"/>
  <c r="AD166" i="29"/>
  <c r="AD170" i="29"/>
  <c r="AD171" i="29"/>
  <c r="AD172" i="29"/>
  <c r="AD173" i="29"/>
  <c r="AD184" i="29"/>
  <c r="AD185" i="29"/>
  <c r="AD186" i="29"/>
  <c r="AD187" i="29"/>
  <c r="AD188" i="29"/>
  <c r="AD189" i="29"/>
  <c r="AD190" i="29"/>
  <c r="AD198" i="29"/>
  <c r="AD199" i="29"/>
  <c r="AD200" i="29"/>
  <c r="AD201" i="29"/>
  <c r="AD213" i="29"/>
  <c r="AD214" i="29"/>
  <c r="AD215" i="29"/>
  <c r="AD217" i="29"/>
  <c r="AD221" i="29"/>
  <c r="AD222" i="29"/>
  <c r="AD226" i="29"/>
  <c r="AD227" i="29"/>
  <c r="AD228" i="29"/>
  <c r="AD229" i="29"/>
  <c r="AD230" i="29"/>
  <c r="AD231" i="29"/>
  <c r="AD232" i="29"/>
  <c r="AD233" i="29"/>
  <c r="AD234" i="29"/>
  <c r="AD235" i="29"/>
  <c r="AD236" i="29"/>
  <c r="AD237" i="29"/>
  <c r="D9" i="30" l="1"/>
  <c r="D10" i="30"/>
  <c r="D11" i="30"/>
  <c r="D12" i="30"/>
  <c r="D13" i="30"/>
  <c r="D14" i="30"/>
  <c r="D15" i="30"/>
  <c r="D16" i="30"/>
  <c r="D17" i="30"/>
  <c r="D18" i="30"/>
  <c r="D19" i="30"/>
  <c r="D20" i="30"/>
  <c r="D21" i="30"/>
  <c r="D22" i="30"/>
  <c r="D23" i="30"/>
  <c r="D24" i="30"/>
  <c r="D25" i="30"/>
  <c r="D26" i="30"/>
  <c r="D27" i="30"/>
  <c r="D28" i="30"/>
  <c r="D29" i="30"/>
  <c r="D30" i="30"/>
  <c r="D31" i="30"/>
  <c r="D32" i="30"/>
  <c r="D33" i="30"/>
  <c r="D34" i="30"/>
  <c r="D35" i="30"/>
  <c r="D36" i="30"/>
  <c r="D37" i="30"/>
  <c r="D38" i="30"/>
  <c r="D39" i="30"/>
  <c r="D40" i="30"/>
  <c r="D41" i="30"/>
  <c r="D42" i="30"/>
  <c r="D43" i="30"/>
  <c r="D44" i="30"/>
  <c r="D45" i="30"/>
  <c r="D46" i="30"/>
  <c r="D47" i="30"/>
  <c r="D48" i="30"/>
  <c r="D49" i="30"/>
  <c r="D50" i="30"/>
  <c r="D51" i="30"/>
  <c r="D52" i="30"/>
  <c r="D53" i="30"/>
  <c r="D54" i="30"/>
  <c r="D55" i="30"/>
  <c r="D56" i="30"/>
  <c r="D57" i="30"/>
  <c r="D58" i="30"/>
  <c r="D59" i="30"/>
  <c r="D60" i="30"/>
  <c r="D61" i="30"/>
  <c r="D62" i="30"/>
  <c r="D63" i="30"/>
  <c r="D64" i="30"/>
  <c r="D65" i="30"/>
  <c r="D66" i="30"/>
  <c r="D67" i="30"/>
  <c r="D68" i="30"/>
  <c r="D69" i="30"/>
  <c r="D70" i="30"/>
  <c r="D71" i="30"/>
  <c r="D72" i="30"/>
  <c r="D73" i="30"/>
  <c r="D74" i="30"/>
  <c r="D75" i="30"/>
  <c r="D76" i="30"/>
  <c r="D77" i="30"/>
  <c r="D78" i="30"/>
  <c r="D79" i="30"/>
  <c r="D80" i="30"/>
  <c r="D81" i="30"/>
  <c r="D82" i="30"/>
  <c r="D83" i="30"/>
  <c r="D84" i="30"/>
  <c r="D85" i="30"/>
  <c r="D86" i="30"/>
  <c r="D87" i="30"/>
  <c r="D88" i="30"/>
  <c r="D89" i="30"/>
  <c r="D90" i="30"/>
  <c r="D91" i="30"/>
  <c r="D92" i="30"/>
  <c r="D93" i="30"/>
  <c r="D8" i="30"/>
  <c r="B4" i="13"/>
  <c r="B5" i="13"/>
  <c r="B6" i="13"/>
  <c r="B7" i="13"/>
  <c r="B8" i="13"/>
  <c r="B9" i="13"/>
  <c r="B10" i="13"/>
  <c r="B11" i="13"/>
  <c r="B12" i="13"/>
  <c r="B13" i="13"/>
  <c r="B14" i="13"/>
  <c r="B15" i="13"/>
  <c r="B16" i="13"/>
  <c r="B17" i="13"/>
  <c r="B18" i="13"/>
  <c r="B19" i="13"/>
  <c r="B20" i="13"/>
  <c r="B21" i="13"/>
  <c r="B22" i="13"/>
  <c r="B23" i="13"/>
  <c r="B24" i="13"/>
  <c r="B25" i="13"/>
  <c r="B26" i="13"/>
  <c r="B27" i="13"/>
  <c r="B28" i="13"/>
  <c r="B29" i="13"/>
  <c r="B30" i="13"/>
  <c r="B31" i="13"/>
  <c r="B32" i="13"/>
  <c r="B33" i="13"/>
  <c r="B34" i="13"/>
  <c r="B35" i="13"/>
  <c r="B36" i="13"/>
  <c r="B37" i="13"/>
  <c r="B38" i="13"/>
  <c r="B39" i="13"/>
  <c r="B40" i="13"/>
  <c r="B41" i="13"/>
  <c r="B42" i="13"/>
  <c r="B43" i="13"/>
  <c r="B44" i="13"/>
  <c r="B45" i="13"/>
  <c r="B46" i="13"/>
  <c r="B47" i="13"/>
  <c r="B48" i="13"/>
  <c r="B49" i="13"/>
  <c r="B50" i="13"/>
  <c r="B51" i="13"/>
  <c r="B52" i="13"/>
  <c r="B53" i="13"/>
  <c r="B54" i="13"/>
  <c r="B55" i="13"/>
  <c r="B56" i="13"/>
  <c r="B57" i="13"/>
  <c r="B58" i="13"/>
  <c r="B59" i="13"/>
  <c r="B60" i="13"/>
  <c r="B61" i="13"/>
  <c r="B62" i="13"/>
  <c r="B63" i="13"/>
  <c r="B64" i="13"/>
  <c r="B65" i="13"/>
  <c r="B66" i="13"/>
  <c r="B67" i="13"/>
  <c r="B68" i="13"/>
  <c r="B69" i="13"/>
  <c r="B70" i="13"/>
  <c r="B71" i="13"/>
  <c r="B72" i="13"/>
  <c r="B73" i="13"/>
  <c r="B74" i="13"/>
  <c r="B75" i="13"/>
  <c r="B76" i="13"/>
  <c r="B77" i="13"/>
  <c r="B78" i="13"/>
  <c r="B79" i="13"/>
  <c r="B80" i="13"/>
  <c r="B81" i="13"/>
  <c r="B82" i="13"/>
  <c r="B83" i="13"/>
  <c r="B84" i="13"/>
  <c r="B85" i="13"/>
  <c r="B86" i="13"/>
  <c r="B87" i="13"/>
  <c r="B88" i="13"/>
  <c r="B3" i="13"/>
  <c r="N87" i="13" l="1"/>
  <c r="O87" i="13"/>
  <c r="P87" i="13"/>
  <c r="N88" i="13"/>
  <c r="O88" i="13"/>
  <c r="P88" i="13"/>
  <c r="P86" i="13"/>
  <c r="O86" i="13"/>
  <c r="N86" i="13"/>
  <c r="E91" i="30"/>
  <c r="E92" i="30"/>
  <c r="E93" i="30"/>
  <c r="E9" i="30"/>
  <c r="E10" i="30"/>
  <c r="E11" i="30"/>
  <c r="E12" i="30"/>
  <c r="E13" i="30"/>
  <c r="E14" i="30"/>
  <c r="E15" i="30"/>
  <c r="E16" i="30"/>
  <c r="E17" i="30"/>
  <c r="E18" i="30"/>
  <c r="E19" i="30"/>
  <c r="E20" i="30"/>
  <c r="E21" i="30"/>
  <c r="E22" i="30"/>
  <c r="E23" i="30"/>
  <c r="E24" i="30"/>
  <c r="E25" i="30"/>
  <c r="E26" i="30"/>
  <c r="E27" i="30"/>
  <c r="E28" i="30"/>
  <c r="E29" i="30"/>
  <c r="E30" i="30"/>
  <c r="E31" i="30"/>
  <c r="E32" i="30"/>
  <c r="E33" i="30"/>
  <c r="E34" i="30"/>
  <c r="E35" i="30"/>
  <c r="E36" i="30"/>
  <c r="E37" i="30"/>
  <c r="E38" i="30"/>
  <c r="E39" i="30"/>
  <c r="E40" i="30"/>
  <c r="E41" i="30"/>
  <c r="E42" i="30"/>
  <c r="E43" i="30"/>
  <c r="E44" i="30"/>
  <c r="E45" i="30"/>
  <c r="E46" i="30"/>
  <c r="E47" i="30"/>
  <c r="E48" i="30"/>
  <c r="E49" i="30"/>
  <c r="E50" i="30"/>
  <c r="E51" i="30"/>
  <c r="E52" i="30"/>
  <c r="E53" i="30"/>
  <c r="E54" i="30"/>
  <c r="E55" i="30"/>
  <c r="E56" i="30"/>
  <c r="E57" i="30"/>
  <c r="E58" i="30"/>
  <c r="E59" i="30"/>
  <c r="E60" i="30"/>
  <c r="E61" i="30"/>
  <c r="E62" i="30"/>
  <c r="E63" i="30"/>
  <c r="E64" i="30"/>
  <c r="E65" i="30"/>
  <c r="E66" i="30"/>
  <c r="E67" i="30"/>
  <c r="E68" i="30"/>
  <c r="E69" i="30"/>
  <c r="E70" i="30"/>
  <c r="E71" i="30"/>
  <c r="E72" i="30"/>
  <c r="E73" i="30"/>
  <c r="E74" i="30"/>
  <c r="E75" i="30"/>
  <c r="E76" i="30"/>
  <c r="E77" i="30"/>
  <c r="E78" i="30"/>
  <c r="E79" i="30"/>
  <c r="E80" i="30"/>
  <c r="E81" i="30"/>
  <c r="E82" i="30"/>
  <c r="E83" i="30"/>
  <c r="E84" i="30"/>
  <c r="E85" i="30"/>
  <c r="E86" i="30"/>
  <c r="E87" i="30"/>
  <c r="E88" i="30"/>
  <c r="E89" i="30"/>
  <c r="E90" i="30"/>
  <c r="E8" i="30"/>
  <c r="C87" i="13" l="1"/>
  <c r="D87" i="13"/>
  <c r="E87" i="13"/>
  <c r="F87" i="13"/>
  <c r="G87" i="13"/>
  <c r="H87" i="13"/>
  <c r="I87" i="13"/>
  <c r="J87" i="13"/>
  <c r="K87" i="13"/>
  <c r="L87" i="13"/>
  <c r="C88" i="13"/>
  <c r="D88" i="13"/>
  <c r="E88" i="13"/>
  <c r="F88" i="13"/>
  <c r="G88" i="13"/>
  <c r="H88" i="13"/>
  <c r="I88" i="13"/>
  <c r="J88" i="13"/>
  <c r="K88" i="13"/>
  <c r="L88" i="13"/>
  <c r="A87" i="13"/>
  <c r="A88" i="13"/>
  <c r="M88" i="13"/>
  <c r="M87" i="13"/>
  <c r="A86" i="13" l="1"/>
  <c r="C86" i="13"/>
  <c r="D86" i="13"/>
  <c r="E86" i="13"/>
  <c r="F86" i="13"/>
  <c r="G86" i="13"/>
  <c r="H86" i="13"/>
  <c r="I86" i="13"/>
  <c r="J86" i="13"/>
  <c r="K86" i="13"/>
  <c r="L86" i="13"/>
  <c r="M86" i="13"/>
  <c r="A79" i="13" l="1"/>
  <c r="C79" i="13"/>
  <c r="D79" i="13"/>
  <c r="E79" i="13"/>
  <c r="F79" i="13"/>
  <c r="G79" i="13"/>
  <c r="H79" i="13"/>
  <c r="I79" i="13"/>
  <c r="J79" i="13"/>
  <c r="K79" i="13"/>
  <c r="L79" i="13"/>
  <c r="A80" i="13"/>
  <c r="C80" i="13"/>
  <c r="D80" i="13"/>
  <c r="E80" i="13"/>
  <c r="F80" i="13"/>
  <c r="G80" i="13"/>
  <c r="H80" i="13"/>
  <c r="I80" i="13"/>
  <c r="J80" i="13"/>
  <c r="K80" i="13"/>
  <c r="L80" i="13"/>
  <c r="M80" i="13"/>
  <c r="A78" i="13"/>
  <c r="C78" i="13"/>
  <c r="D78" i="13"/>
  <c r="E78" i="13"/>
  <c r="F78" i="13"/>
  <c r="G78" i="13"/>
  <c r="H78" i="13"/>
  <c r="I78" i="13"/>
  <c r="J78" i="13"/>
  <c r="K78" i="13"/>
  <c r="L78" i="13"/>
  <c r="M78" i="13"/>
  <c r="M37" i="13"/>
  <c r="M84" i="13"/>
  <c r="M85" i="13"/>
  <c r="M83" i="13"/>
  <c r="M82" i="13"/>
  <c r="M81" i="13"/>
  <c r="B59" i="4"/>
  <c r="M59" i="13"/>
  <c r="M58" i="13"/>
  <c r="M56" i="13"/>
  <c r="M55" i="13"/>
  <c r="M53" i="13"/>
  <c r="M52" i="13"/>
  <c r="M50" i="13"/>
  <c r="C93" i="4"/>
  <c r="C92" i="4"/>
  <c r="C91" i="4"/>
  <c r="C90" i="4"/>
  <c r="C89" i="4"/>
  <c r="C88" i="4"/>
  <c r="C87" i="4"/>
  <c r="C86" i="4"/>
  <c r="C85" i="4"/>
  <c r="C84" i="4"/>
  <c r="C83" i="4"/>
  <c r="C82" i="4"/>
  <c r="C81" i="4"/>
  <c r="C80" i="4"/>
  <c r="C79" i="4"/>
  <c r="C78" i="4"/>
  <c r="C77" i="4"/>
  <c r="C76" i="4"/>
  <c r="C75" i="4"/>
  <c r="C74" i="4"/>
  <c r="C73" i="4"/>
  <c r="C72" i="4"/>
  <c r="C71" i="4"/>
  <c r="C70" i="4"/>
  <c r="C69" i="4"/>
  <c r="C68" i="4"/>
  <c r="C67" i="4"/>
  <c r="C66" i="4"/>
  <c r="C65" i="4"/>
  <c r="C64" i="4"/>
  <c r="C63" i="4"/>
  <c r="C62" i="4"/>
  <c r="C61" i="4"/>
  <c r="C60" i="4"/>
  <c r="C59" i="4"/>
  <c r="C58" i="4"/>
  <c r="C57" i="4"/>
  <c r="C56" i="4"/>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19" i="4"/>
  <c r="A4" i="13"/>
  <c r="C4" i="13"/>
  <c r="D4" i="13"/>
  <c r="E4" i="13"/>
  <c r="F4" i="13"/>
  <c r="G4" i="13"/>
  <c r="H4" i="13"/>
  <c r="I4" i="13"/>
  <c r="J4" i="13"/>
  <c r="K4" i="13"/>
  <c r="L4" i="13"/>
  <c r="A5" i="13"/>
  <c r="C5" i="13"/>
  <c r="D5" i="13"/>
  <c r="E5" i="13"/>
  <c r="F5" i="13"/>
  <c r="G5" i="13"/>
  <c r="H5" i="13"/>
  <c r="I5" i="13"/>
  <c r="J5" i="13"/>
  <c r="K5" i="13"/>
  <c r="L5" i="13"/>
  <c r="A6" i="13"/>
  <c r="C6" i="13"/>
  <c r="D6" i="13"/>
  <c r="E6" i="13"/>
  <c r="F6" i="13"/>
  <c r="G6" i="13"/>
  <c r="H6" i="13"/>
  <c r="I6" i="13"/>
  <c r="J6" i="13"/>
  <c r="K6" i="13"/>
  <c r="L6" i="13"/>
  <c r="A7" i="13"/>
  <c r="C7" i="13"/>
  <c r="D7" i="13"/>
  <c r="E7" i="13"/>
  <c r="F7" i="13"/>
  <c r="G7" i="13"/>
  <c r="H7" i="13"/>
  <c r="I7" i="13"/>
  <c r="J7" i="13"/>
  <c r="K7" i="13"/>
  <c r="L7" i="13"/>
  <c r="A8" i="13"/>
  <c r="C8" i="13"/>
  <c r="D8" i="13"/>
  <c r="E8" i="13"/>
  <c r="F8" i="13"/>
  <c r="G8" i="13"/>
  <c r="H8" i="13"/>
  <c r="I8" i="13"/>
  <c r="J8" i="13"/>
  <c r="K8" i="13"/>
  <c r="L8" i="13"/>
  <c r="A9" i="13"/>
  <c r="C9" i="13"/>
  <c r="D9" i="13"/>
  <c r="E9" i="13"/>
  <c r="F9" i="13"/>
  <c r="G9" i="13"/>
  <c r="H9" i="13"/>
  <c r="I9" i="13"/>
  <c r="J9" i="13"/>
  <c r="K9" i="13"/>
  <c r="L9" i="13"/>
  <c r="A10" i="13"/>
  <c r="C10" i="13"/>
  <c r="D10" i="13"/>
  <c r="E10" i="13"/>
  <c r="F10" i="13"/>
  <c r="G10" i="13"/>
  <c r="H10" i="13"/>
  <c r="I10" i="13"/>
  <c r="J10" i="13"/>
  <c r="K10" i="13"/>
  <c r="L10" i="13"/>
  <c r="A11" i="13"/>
  <c r="C11" i="13"/>
  <c r="D11" i="13"/>
  <c r="E11" i="13"/>
  <c r="F11" i="13"/>
  <c r="G11" i="13"/>
  <c r="H11" i="13"/>
  <c r="I11" i="13"/>
  <c r="J11" i="13"/>
  <c r="K11" i="13"/>
  <c r="L11" i="13"/>
  <c r="A12" i="13"/>
  <c r="C12" i="13"/>
  <c r="D12" i="13"/>
  <c r="E12" i="13"/>
  <c r="F12" i="13"/>
  <c r="G12" i="13"/>
  <c r="H12" i="13"/>
  <c r="I12" i="13"/>
  <c r="J12" i="13"/>
  <c r="K12" i="13"/>
  <c r="L12" i="13"/>
  <c r="A13" i="13"/>
  <c r="C13" i="13"/>
  <c r="D13" i="13"/>
  <c r="E13" i="13"/>
  <c r="F13" i="13"/>
  <c r="G13" i="13"/>
  <c r="H13" i="13"/>
  <c r="I13" i="13"/>
  <c r="J13" i="13"/>
  <c r="K13" i="13"/>
  <c r="L13" i="13"/>
  <c r="A14" i="13"/>
  <c r="C14" i="13"/>
  <c r="D14" i="13"/>
  <c r="E14" i="13"/>
  <c r="F14" i="13"/>
  <c r="G14" i="13"/>
  <c r="H14" i="13"/>
  <c r="I14" i="13"/>
  <c r="J14" i="13"/>
  <c r="K14" i="13"/>
  <c r="L14" i="13"/>
  <c r="A15" i="13"/>
  <c r="C15" i="13"/>
  <c r="D15" i="13"/>
  <c r="E15" i="13"/>
  <c r="F15" i="13"/>
  <c r="G15" i="13"/>
  <c r="H15" i="13"/>
  <c r="I15" i="13"/>
  <c r="J15" i="13"/>
  <c r="K15" i="13"/>
  <c r="L15" i="13"/>
  <c r="A16" i="13"/>
  <c r="C16" i="13"/>
  <c r="D16" i="13"/>
  <c r="E16" i="13"/>
  <c r="F16" i="13"/>
  <c r="G16" i="13"/>
  <c r="H16" i="13"/>
  <c r="I16" i="13"/>
  <c r="J16" i="13"/>
  <c r="K16" i="13"/>
  <c r="L16" i="13"/>
  <c r="A17" i="13"/>
  <c r="C17" i="13"/>
  <c r="D17" i="13"/>
  <c r="E17" i="13"/>
  <c r="F17" i="13"/>
  <c r="G17" i="13"/>
  <c r="H17" i="13"/>
  <c r="I17" i="13"/>
  <c r="J17" i="13"/>
  <c r="K17" i="13"/>
  <c r="L17" i="13"/>
  <c r="A18" i="13"/>
  <c r="C18" i="13"/>
  <c r="D18" i="13"/>
  <c r="E18" i="13"/>
  <c r="F18" i="13"/>
  <c r="G18" i="13"/>
  <c r="H18" i="13"/>
  <c r="I18" i="13"/>
  <c r="J18" i="13"/>
  <c r="K18" i="13"/>
  <c r="L18" i="13"/>
  <c r="A19" i="13"/>
  <c r="C19" i="13"/>
  <c r="D19" i="13"/>
  <c r="E19" i="13"/>
  <c r="F19" i="13"/>
  <c r="G19" i="13"/>
  <c r="H19" i="13"/>
  <c r="I19" i="13"/>
  <c r="J19" i="13"/>
  <c r="K19" i="13"/>
  <c r="L19" i="13"/>
  <c r="A20" i="13"/>
  <c r="C20" i="13"/>
  <c r="D20" i="13"/>
  <c r="E20" i="13"/>
  <c r="F20" i="13"/>
  <c r="G20" i="13"/>
  <c r="H20" i="13"/>
  <c r="I20" i="13"/>
  <c r="J20" i="13"/>
  <c r="K20" i="13"/>
  <c r="L20" i="13"/>
  <c r="A21" i="13"/>
  <c r="C21" i="13"/>
  <c r="D21" i="13"/>
  <c r="E21" i="13"/>
  <c r="F21" i="13"/>
  <c r="G21" i="13"/>
  <c r="H21" i="13"/>
  <c r="I21" i="13"/>
  <c r="J21" i="13"/>
  <c r="K21" i="13"/>
  <c r="L21" i="13"/>
  <c r="A22" i="13"/>
  <c r="C22" i="13"/>
  <c r="D22" i="13"/>
  <c r="E22" i="13"/>
  <c r="F22" i="13"/>
  <c r="G22" i="13"/>
  <c r="H22" i="13"/>
  <c r="I22" i="13"/>
  <c r="J22" i="13"/>
  <c r="K22" i="13"/>
  <c r="L22" i="13"/>
  <c r="A23" i="13"/>
  <c r="C23" i="13"/>
  <c r="D23" i="13"/>
  <c r="E23" i="13"/>
  <c r="F23" i="13"/>
  <c r="G23" i="13"/>
  <c r="H23" i="13"/>
  <c r="I23" i="13"/>
  <c r="J23" i="13"/>
  <c r="K23" i="13"/>
  <c r="L23" i="13"/>
  <c r="A24" i="13"/>
  <c r="C24" i="13"/>
  <c r="D24" i="13"/>
  <c r="E24" i="13"/>
  <c r="F24" i="13"/>
  <c r="G24" i="13"/>
  <c r="H24" i="13"/>
  <c r="I24" i="13"/>
  <c r="J24" i="13"/>
  <c r="K24" i="13"/>
  <c r="L24" i="13"/>
  <c r="A25" i="13"/>
  <c r="C25" i="13"/>
  <c r="D25" i="13"/>
  <c r="E25" i="13"/>
  <c r="F25" i="13"/>
  <c r="G25" i="13"/>
  <c r="H25" i="13"/>
  <c r="I25" i="13"/>
  <c r="J25" i="13"/>
  <c r="K25" i="13"/>
  <c r="L25" i="13"/>
  <c r="A26" i="13"/>
  <c r="C26" i="13"/>
  <c r="D26" i="13"/>
  <c r="E26" i="13"/>
  <c r="F26" i="13"/>
  <c r="G26" i="13"/>
  <c r="H26" i="13"/>
  <c r="I26" i="13"/>
  <c r="J26" i="13"/>
  <c r="K26" i="13"/>
  <c r="L26" i="13"/>
  <c r="A27" i="13"/>
  <c r="C27" i="13"/>
  <c r="D27" i="13"/>
  <c r="E27" i="13"/>
  <c r="F27" i="13"/>
  <c r="G27" i="13"/>
  <c r="H27" i="13"/>
  <c r="I27" i="13"/>
  <c r="J27" i="13"/>
  <c r="K27" i="13"/>
  <c r="L27" i="13"/>
  <c r="A28" i="13"/>
  <c r="C28" i="13"/>
  <c r="D28" i="13"/>
  <c r="E28" i="13"/>
  <c r="F28" i="13"/>
  <c r="G28" i="13"/>
  <c r="H28" i="13"/>
  <c r="I28" i="13"/>
  <c r="J28" i="13"/>
  <c r="K28" i="13"/>
  <c r="L28" i="13"/>
  <c r="A29" i="13"/>
  <c r="C29" i="13"/>
  <c r="D29" i="13"/>
  <c r="E29" i="13"/>
  <c r="F29" i="13"/>
  <c r="G29" i="13"/>
  <c r="H29" i="13"/>
  <c r="I29" i="13"/>
  <c r="J29" i="13"/>
  <c r="K29" i="13"/>
  <c r="L29" i="13"/>
  <c r="A30" i="13"/>
  <c r="C30" i="13"/>
  <c r="D30" i="13"/>
  <c r="E30" i="13"/>
  <c r="F30" i="13"/>
  <c r="G30" i="13"/>
  <c r="H30" i="13"/>
  <c r="I30" i="13"/>
  <c r="J30" i="13"/>
  <c r="K30" i="13"/>
  <c r="L30" i="13"/>
  <c r="A31" i="13"/>
  <c r="C31" i="13"/>
  <c r="D31" i="13"/>
  <c r="E31" i="13"/>
  <c r="F31" i="13"/>
  <c r="G31" i="13"/>
  <c r="H31" i="13"/>
  <c r="I31" i="13"/>
  <c r="J31" i="13"/>
  <c r="K31" i="13"/>
  <c r="L31" i="13"/>
  <c r="A32" i="13"/>
  <c r="C32" i="13"/>
  <c r="D32" i="13"/>
  <c r="E32" i="13"/>
  <c r="F32" i="13"/>
  <c r="G32" i="13"/>
  <c r="H32" i="13"/>
  <c r="I32" i="13"/>
  <c r="J32" i="13"/>
  <c r="K32" i="13"/>
  <c r="L32" i="13"/>
  <c r="A33" i="13"/>
  <c r="C33" i="13"/>
  <c r="D33" i="13"/>
  <c r="E33" i="13"/>
  <c r="F33" i="13"/>
  <c r="G33" i="13"/>
  <c r="H33" i="13"/>
  <c r="I33" i="13"/>
  <c r="J33" i="13"/>
  <c r="K33" i="13"/>
  <c r="L33" i="13"/>
  <c r="A34" i="13"/>
  <c r="C34" i="13"/>
  <c r="D34" i="13"/>
  <c r="E34" i="13"/>
  <c r="F34" i="13"/>
  <c r="G34" i="13"/>
  <c r="H34" i="13"/>
  <c r="I34" i="13"/>
  <c r="J34" i="13"/>
  <c r="K34" i="13"/>
  <c r="L34" i="13"/>
  <c r="A35" i="13"/>
  <c r="C35" i="13"/>
  <c r="D35" i="13"/>
  <c r="E35" i="13"/>
  <c r="F35" i="13"/>
  <c r="G35" i="13"/>
  <c r="H35" i="13"/>
  <c r="I35" i="13"/>
  <c r="J35" i="13"/>
  <c r="K35" i="13"/>
  <c r="L35" i="13"/>
  <c r="A36" i="13"/>
  <c r="C36" i="13"/>
  <c r="D36" i="13"/>
  <c r="E36" i="13"/>
  <c r="F36" i="13"/>
  <c r="G36" i="13"/>
  <c r="H36" i="13"/>
  <c r="I36" i="13"/>
  <c r="J36" i="13"/>
  <c r="K36" i="13"/>
  <c r="L36" i="13"/>
  <c r="A37" i="13"/>
  <c r="C37" i="13"/>
  <c r="D37" i="13"/>
  <c r="E37" i="13"/>
  <c r="F37" i="13"/>
  <c r="G37" i="13"/>
  <c r="H37" i="13"/>
  <c r="I37" i="13"/>
  <c r="J37" i="13"/>
  <c r="K37" i="13"/>
  <c r="L37" i="13"/>
  <c r="A38" i="13"/>
  <c r="C38" i="13"/>
  <c r="D38" i="13"/>
  <c r="E38" i="13"/>
  <c r="F38" i="13"/>
  <c r="G38" i="13"/>
  <c r="H38" i="13"/>
  <c r="I38" i="13"/>
  <c r="J38" i="13"/>
  <c r="K38" i="13"/>
  <c r="L38" i="13"/>
  <c r="A39" i="13"/>
  <c r="C39" i="13"/>
  <c r="D39" i="13"/>
  <c r="E39" i="13"/>
  <c r="F39" i="13"/>
  <c r="G39" i="13"/>
  <c r="H39" i="13"/>
  <c r="I39" i="13"/>
  <c r="J39" i="13"/>
  <c r="K39" i="13"/>
  <c r="L39" i="13"/>
  <c r="A40" i="13"/>
  <c r="C40" i="13"/>
  <c r="D40" i="13"/>
  <c r="E40" i="13"/>
  <c r="F40" i="13"/>
  <c r="G40" i="13"/>
  <c r="H40" i="13"/>
  <c r="I40" i="13"/>
  <c r="J40" i="13"/>
  <c r="K40" i="13"/>
  <c r="L40" i="13"/>
  <c r="A41" i="13"/>
  <c r="C41" i="13"/>
  <c r="D41" i="13"/>
  <c r="E41" i="13"/>
  <c r="F41" i="13"/>
  <c r="G41" i="13"/>
  <c r="H41" i="13"/>
  <c r="I41" i="13"/>
  <c r="J41" i="13"/>
  <c r="K41" i="13"/>
  <c r="L41" i="13"/>
  <c r="A42" i="13"/>
  <c r="C42" i="13"/>
  <c r="D42" i="13"/>
  <c r="E42" i="13"/>
  <c r="F42" i="13"/>
  <c r="G42" i="13"/>
  <c r="H42" i="13"/>
  <c r="I42" i="13"/>
  <c r="J42" i="13"/>
  <c r="K42" i="13"/>
  <c r="L42" i="13"/>
  <c r="A43" i="13"/>
  <c r="C43" i="13"/>
  <c r="D43" i="13"/>
  <c r="E43" i="13"/>
  <c r="F43" i="13"/>
  <c r="G43" i="13"/>
  <c r="H43" i="13"/>
  <c r="I43" i="13"/>
  <c r="J43" i="13"/>
  <c r="K43" i="13"/>
  <c r="L43" i="13"/>
  <c r="A44" i="13"/>
  <c r="C44" i="13"/>
  <c r="D44" i="13"/>
  <c r="E44" i="13"/>
  <c r="F44" i="13"/>
  <c r="G44" i="13"/>
  <c r="H44" i="13"/>
  <c r="I44" i="13"/>
  <c r="J44" i="13"/>
  <c r="K44" i="13"/>
  <c r="L44" i="13"/>
  <c r="A45" i="13"/>
  <c r="C45" i="13"/>
  <c r="D45" i="13"/>
  <c r="E45" i="13"/>
  <c r="F45" i="13"/>
  <c r="G45" i="13"/>
  <c r="H45" i="13"/>
  <c r="I45" i="13"/>
  <c r="J45" i="13"/>
  <c r="K45" i="13"/>
  <c r="L45" i="13"/>
  <c r="A46" i="13"/>
  <c r="C46" i="13"/>
  <c r="D46" i="13"/>
  <c r="E46" i="13"/>
  <c r="F46" i="13"/>
  <c r="G46" i="13"/>
  <c r="H46" i="13"/>
  <c r="I46" i="13"/>
  <c r="J46" i="13"/>
  <c r="K46" i="13"/>
  <c r="L46" i="13"/>
  <c r="A47" i="13"/>
  <c r="C47" i="13"/>
  <c r="D47" i="13"/>
  <c r="E47" i="13"/>
  <c r="F47" i="13"/>
  <c r="G47" i="13"/>
  <c r="H47" i="13"/>
  <c r="I47" i="13"/>
  <c r="J47" i="13"/>
  <c r="K47" i="13"/>
  <c r="L47" i="13"/>
  <c r="A48" i="13"/>
  <c r="C48" i="13"/>
  <c r="D48" i="13"/>
  <c r="E48" i="13"/>
  <c r="F48" i="13"/>
  <c r="G48" i="13"/>
  <c r="H48" i="13"/>
  <c r="I48" i="13"/>
  <c r="J48" i="13"/>
  <c r="K48" i="13"/>
  <c r="L48" i="13"/>
  <c r="A49" i="13"/>
  <c r="C49" i="13"/>
  <c r="D49" i="13"/>
  <c r="E49" i="13"/>
  <c r="F49" i="13"/>
  <c r="G49" i="13"/>
  <c r="H49" i="13"/>
  <c r="I49" i="13"/>
  <c r="J49" i="13"/>
  <c r="K49" i="13"/>
  <c r="L49" i="13"/>
  <c r="A50" i="13"/>
  <c r="C50" i="13"/>
  <c r="D50" i="13"/>
  <c r="E50" i="13"/>
  <c r="F50" i="13"/>
  <c r="G50" i="13"/>
  <c r="H50" i="13"/>
  <c r="I50" i="13"/>
  <c r="J50" i="13"/>
  <c r="K50" i="13"/>
  <c r="L50" i="13"/>
  <c r="A51" i="13"/>
  <c r="C51" i="13"/>
  <c r="D51" i="13"/>
  <c r="E51" i="13"/>
  <c r="F51" i="13"/>
  <c r="G51" i="13"/>
  <c r="H51" i="13"/>
  <c r="I51" i="13"/>
  <c r="J51" i="13"/>
  <c r="K51" i="13"/>
  <c r="L51" i="13"/>
  <c r="A52" i="13"/>
  <c r="C52" i="13"/>
  <c r="D52" i="13"/>
  <c r="E52" i="13"/>
  <c r="F52" i="13"/>
  <c r="G52" i="13"/>
  <c r="H52" i="13"/>
  <c r="I52" i="13"/>
  <c r="J52" i="13"/>
  <c r="K52" i="13"/>
  <c r="L52" i="13"/>
  <c r="A53" i="13"/>
  <c r="C53" i="13"/>
  <c r="D53" i="13"/>
  <c r="E53" i="13"/>
  <c r="F53" i="13"/>
  <c r="G53" i="13"/>
  <c r="H53" i="13"/>
  <c r="I53" i="13"/>
  <c r="J53" i="13"/>
  <c r="K53" i="13"/>
  <c r="L53" i="13"/>
  <c r="A54" i="13"/>
  <c r="C54" i="13"/>
  <c r="D54" i="13"/>
  <c r="E54" i="13"/>
  <c r="F54" i="13"/>
  <c r="G54" i="13"/>
  <c r="H54" i="13"/>
  <c r="I54" i="13"/>
  <c r="J54" i="13"/>
  <c r="K54" i="13"/>
  <c r="L54" i="13"/>
  <c r="A55" i="13"/>
  <c r="C55" i="13"/>
  <c r="D55" i="13"/>
  <c r="E55" i="13"/>
  <c r="F55" i="13"/>
  <c r="G55" i="13"/>
  <c r="H55" i="13"/>
  <c r="I55" i="13"/>
  <c r="J55" i="13"/>
  <c r="K55" i="13"/>
  <c r="L55" i="13"/>
  <c r="A56" i="13"/>
  <c r="C56" i="13"/>
  <c r="D56" i="13"/>
  <c r="E56" i="13"/>
  <c r="F56" i="13"/>
  <c r="G56" i="13"/>
  <c r="H56" i="13"/>
  <c r="I56" i="13"/>
  <c r="J56" i="13"/>
  <c r="K56" i="13"/>
  <c r="L56" i="13"/>
  <c r="A57" i="13"/>
  <c r="C57" i="13"/>
  <c r="D57" i="13"/>
  <c r="E57" i="13"/>
  <c r="F57" i="13"/>
  <c r="G57" i="13"/>
  <c r="H57" i="13"/>
  <c r="I57" i="13"/>
  <c r="J57" i="13"/>
  <c r="K57" i="13"/>
  <c r="L57" i="13"/>
  <c r="A58" i="13"/>
  <c r="C58" i="13"/>
  <c r="D58" i="13"/>
  <c r="E58" i="13"/>
  <c r="F58" i="13"/>
  <c r="G58" i="13"/>
  <c r="H58" i="13"/>
  <c r="I58" i="13"/>
  <c r="J58" i="13"/>
  <c r="K58" i="13"/>
  <c r="L58" i="13"/>
  <c r="A59" i="13"/>
  <c r="C59" i="13"/>
  <c r="D59" i="13"/>
  <c r="E59" i="13"/>
  <c r="F59" i="13"/>
  <c r="G59" i="13"/>
  <c r="H59" i="13"/>
  <c r="I59" i="13"/>
  <c r="J59" i="13"/>
  <c r="K59" i="13"/>
  <c r="L59" i="13"/>
  <c r="A60" i="13"/>
  <c r="C60" i="13"/>
  <c r="D60" i="13"/>
  <c r="E60" i="13"/>
  <c r="F60" i="13"/>
  <c r="G60" i="13"/>
  <c r="H60" i="13"/>
  <c r="I60" i="13"/>
  <c r="J60" i="13"/>
  <c r="K60" i="13"/>
  <c r="L60" i="13"/>
  <c r="A61" i="13"/>
  <c r="C61" i="13"/>
  <c r="D61" i="13"/>
  <c r="E61" i="13"/>
  <c r="F61" i="13"/>
  <c r="G61" i="13"/>
  <c r="H61" i="13"/>
  <c r="I61" i="13"/>
  <c r="J61" i="13"/>
  <c r="K61" i="13"/>
  <c r="L61" i="13"/>
  <c r="A62" i="13"/>
  <c r="C62" i="13"/>
  <c r="D62" i="13"/>
  <c r="E62" i="13"/>
  <c r="F62" i="13"/>
  <c r="G62" i="13"/>
  <c r="H62" i="13"/>
  <c r="I62" i="13"/>
  <c r="J62" i="13"/>
  <c r="K62" i="13"/>
  <c r="L62" i="13"/>
  <c r="A63" i="13"/>
  <c r="C63" i="13"/>
  <c r="D63" i="13"/>
  <c r="E63" i="13"/>
  <c r="F63" i="13"/>
  <c r="G63" i="13"/>
  <c r="H63" i="13"/>
  <c r="I63" i="13"/>
  <c r="J63" i="13"/>
  <c r="K63" i="13"/>
  <c r="L63" i="13"/>
  <c r="A64" i="13"/>
  <c r="C64" i="13"/>
  <c r="D64" i="13"/>
  <c r="E64" i="13"/>
  <c r="F64" i="13"/>
  <c r="G64" i="13"/>
  <c r="H64" i="13"/>
  <c r="I64" i="13"/>
  <c r="J64" i="13"/>
  <c r="K64" i="13"/>
  <c r="L64" i="13"/>
  <c r="A65" i="13"/>
  <c r="C65" i="13"/>
  <c r="D65" i="13"/>
  <c r="E65" i="13"/>
  <c r="F65" i="13"/>
  <c r="G65" i="13"/>
  <c r="H65" i="13"/>
  <c r="I65" i="13"/>
  <c r="J65" i="13"/>
  <c r="K65" i="13"/>
  <c r="L65" i="13"/>
  <c r="A66" i="13"/>
  <c r="C66" i="13"/>
  <c r="D66" i="13"/>
  <c r="E66" i="13"/>
  <c r="F66" i="13"/>
  <c r="G66" i="13"/>
  <c r="H66" i="13"/>
  <c r="I66" i="13"/>
  <c r="J66" i="13"/>
  <c r="K66" i="13"/>
  <c r="L66" i="13"/>
  <c r="A67" i="13"/>
  <c r="C67" i="13"/>
  <c r="D67" i="13"/>
  <c r="E67" i="13"/>
  <c r="F67" i="13"/>
  <c r="G67" i="13"/>
  <c r="H67" i="13"/>
  <c r="I67" i="13"/>
  <c r="J67" i="13"/>
  <c r="K67" i="13"/>
  <c r="L67" i="13"/>
  <c r="A68" i="13"/>
  <c r="C68" i="13"/>
  <c r="D68" i="13"/>
  <c r="E68" i="13"/>
  <c r="F68" i="13"/>
  <c r="G68" i="13"/>
  <c r="H68" i="13"/>
  <c r="I68" i="13"/>
  <c r="J68" i="13"/>
  <c r="K68" i="13"/>
  <c r="L68" i="13"/>
  <c r="A69" i="13"/>
  <c r="C69" i="13"/>
  <c r="D69" i="13"/>
  <c r="E69" i="13"/>
  <c r="F69" i="13"/>
  <c r="G69" i="13"/>
  <c r="H69" i="13"/>
  <c r="I69" i="13"/>
  <c r="J69" i="13"/>
  <c r="K69" i="13"/>
  <c r="L69" i="13"/>
  <c r="A70" i="13"/>
  <c r="C70" i="13"/>
  <c r="D70" i="13"/>
  <c r="E70" i="13"/>
  <c r="F70" i="13"/>
  <c r="G70" i="13"/>
  <c r="H70" i="13"/>
  <c r="I70" i="13"/>
  <c r="J70" i="13"/>
  <c r="K70" i="13"/>
  <c r="L70" i="13"/>
  <c r="A71" i="13"/>
  <c r="C71" i="13"/>
  <c r="D71" i="13"/>
  <c r="E71" i="13"/>
  <c r="F71" i="13"/>
  <c r="G71" i="13"/>
  <c r="H71" i="13"/>
  <c r="I71" i="13"/>
  <c r="J71" i="13"/>
  <c r="K71" i="13"/>
  <c r="L71" i="13"/>
  <c r="A72" i="13"/>
  <c r="C72" i="13"/>
  <c r="D72" i="13"/>
  <c r="E72" i="13"/>
  <c r="F72" i="13"/>
  <c r="G72" i="13"/>
  <c r="H72" i="13"/>
  <c r="I72" i="13"/>
  <c r="J72" i="13"/>
  <c r="K72" i="13"/>
  <c r="L72" i="13"/>
  <c r="A73" i="13"/>
  <c r="C73" i="13"/>
  <c r="D73" i="13"/>
  <c r="E73" i="13"/>
  <c r="F73" i="13"/>
  <c r="G73" i="13"/>
  <c r="H73" i="13"/>
  <c r="I73" i="13"/>
  <c r="J73" i="13"/>
  <c r="K73" i="13"/>
  <c r="L73" i="13"/>
  <c r="A74" i="13"/>
  <c r="C74" i="13"/>
  <c r="D74" i="13"/>
  <c r="E74" i="13"/>
  <c r="F74" i="13"/>
  <c r="G74" i="13"/>
  <c r="H74" i="13"/>
  <c r="I74" i="13"/>
  <c r="J74" i="13"/>
  <c r="K74" i="13"/>
  <c r="L74" i="13"/>
  <c r="A75" i="13"/>
  <c r="C75" i="13"/>
  <c r="D75" i="13"/>
  <c r="E75" i="13"/>
  <c r="F75" i="13"/>
  <c r="G75" i="13"/>
  <c r="H75" i="13"/>
  <c r="I75" i="13"/>
  <c r="J75" i="13"/>
  <c r="K75" i="13"/>
  <c r="L75" i="13"/>
  <c r="A76" i="13"/>
  <c r="C76" i="13"/>
  <c r="D76" i="13"/>
  <c r="E76" i="13"/>
  <c r="F76" i="13"/>
  <c r="G76" i="13"/>
  <c r="H76" i="13"/>
  <c r="I76" i="13"/>
  <c r="J76" i="13"/>
  <c r="K76" i="13"/>
  <c r="L76" i="13"/>
  <c r="A77" i="13"/>
  <c r="C77" i="13"/>
  <c r="D77" i="13"/>
  <c r="E77" i="13"/>
  <c r="F77" i="13"/>
  <c r="G77" i="13"/>
  <c r="H77" i="13"/>
  <c r="I77" i="13"/>
  <c r="J77" i="13"/>
  <c r="K77" i="13"/>
  <c r="L77" i="13"/>
  <c r="A81" i="13"/>
  <c r="C81" i="13"/>
  <c r="D81" i="13"/>
  <c r="E81" i="13"/>
  <c r="F81" i="13"/>
  <c r="G81" i="13"/>
  <c r="H81" i="13"/>
  <c r="I81" i="13"/>
  <c r="J81" i="13"/>
  <c r="K81" i="13"/>
  <c r="L81" i="13"/>
  <c r="A82" i="13"/>
  <c r="C82" i="13"/>
  <c r="D82" i="13"/>
  <c r="E82" i="13"/>
  <c r="F82" i="13"/>
  <c r="G82" i="13"/>
  <c r="H82" i="13"/>
  <c r="I82" i="13"/>
  <c r="J82" i="13"/>
  <c r="K82" i="13"/>
  <c r="L82" i="13"/>
  <c r="A83" i="13"/>
  <c r="C83" i="13"/>
  <c r="D83" i="13"/>
  <c r="E83" i="13"/>
  <c r="F83" i="13"/>
  <c r="G83" i="13"/>
  <c r="H83" i="13"/>
  <c r="I83" i="13"/>
  <c r="J83" i="13"/>
  <c r="K83" i="13"/>
  <c r="L83" i="13"/>
  <c r="A84" i="13"/>
  <c r="C84" i="13"/>
  <c r="D84" i="13"/>
  <c r="E84" i="13"/>
  <c r="F84" i="13"/>
  <c r="G84" i="13"/>
  <c r="H84" i="13"/>
  <c r="I84" i="13"/>
  <c r="J84" i="13"/>
  <c r="K84" i="13"/>
  <c r="L84" i="13"/>
  <c r="A85" i="13"/>
  <c r="C85" i="13"/>
  <c r="D85" i="13"/>
  <c r="E85" i="13"/>
  <c r="F85" i="13"/>
  <c r="G85" i="13"/>
  <c r="H85" i="13"/>
  <c r="I85" i="13"/>
  <c r="J85" i="13"/>
  <c r="K85" i="13"/>
  <c r="L85" i="13"/>
  <c r="C3" i="13"/>
  <c r="D3" i="13"/>
  <c r="E3" i="13"/>
  <c r="F3" i="13"/>
  <c r="G3" i="13"/>
  <c r="H3" i="13"/>
  <c r="I3" i="13"/>
  <c r="J3" i="13"/>
  <c r="K3" i="13"/>
  <c r="L3" i="13"/>
  <c r="A3" i="13"/>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B19" i="4"/>
  <c r="A19" i="4"/>
  <c r="M79" i="13"/>
  <c r="M77" i="13"/>
  <c r="M76" i="13"/>
  <c r="M75" i="13"/>
  <c r="M74" i="13"/>
  <c r="M73" i="13"/>
  <c r="M72" i="13"/>
  <c r="M71" i="13"/>
  <c r="M70" i="13"/>
  <c r="M69" i="13"/>
  <c r="M68" i="13"/>
  <c r="M67" i="13"/>
  <c r="M66" i="13"/>
  <c r="M65" i="13"/>
  <c r="M64" i="13"/>
  <c r="M63" i="13"/>
  <c r="M62" i="13"/>
  <c r="M61" i="13"/>
  <c r="M60" i="13"/>
  <c r="M57" i="13"/>
  <c r="M54" i="13"/>
  <c r="M51" i="13"/>
  <c r="M49" i="13"/>
  <c r="M48" i="13"/>
  <c r="M47" i="13"/>
  <c r="M46" i="13"/>
  <c r="M45" i="13"/>
  <c r="M44" i="13"/>
  <c r="M43" i="13"/>
  <c r="M42" i="13"/>
  <c r="M41" i="13"/>
  <c r="M40" i="13"/>
  <c r="M39" i="13"/>
  <c r="M38" i="13"/>
  <c r="M36" i="13"/>
  <c r="M35" i="13"/>
  <c r="M34" i="13"/>
  <c r="M33" i="13"/>
  <c r="M32" i="13"/>
  <c r="M31" i="13"/>
  <c r="M30" i="13"/>
  <c r="M29" i="13"/>
  <c r="M28" i="13"/>
  <c r="M27" i="13"/>
  <c r="M26" i="13"/>
  <c r="M25" i="13"/>
  <c r="M24" i="13"/>
  <c r="M23" i="13"/>
  <c r="M22" i="13"/>
  <c r="M21" i="13"/>
  <c r="M20" i="13"/>
  <c r="M19" i="13"/>
  <c r="M18" i="13"/>
  <c r="M17" i="13"/>
  <c r="M16" i="13"/>
  <c r="M15" i="13"/>
  <c r="M14" i="13"/>
  <c r="M13" i="13"/>
  <c r="M12" i="13"/>
  <c r="M11" i="13"/>
  <c r="M10" i="13"/>
  <c r="M9" i="13"/>
  <c r="M8" i="13"/>
  <c r="M7" i="13"/>
  <c r="M6" i="13"/>
  <c r="M5" i="13"/>
  <c r="M19" i="4"/>
  <c r="AD3" i="29" s="1"/>
  <c r="M4" i="13" l="1"/>
  <c r="M3" i="13"/>
  <c r="N40" i="13"/>
  <c r="O40" i="13"/>
  <c r="P40" i="13"/>
  <c r="N60" i="13"/>
  <c r="O60" i="13"/>
  <c r="P60" i="13"/>
  <c r="O65" i="13"/>
  <c r="P65" i="13"/>
  <c r="N65" i="13"/>
  <c r="O37" i="13"/>
  <c r="P37" i="13"/>
  <c r="N37" i="13"/>
  <c r="N70" i="13"/>
  <c r="O70" i="13"/>
  <c r="P70" i="13"/>
  <c r="N42" i="13"/>
  <c r="O42" i="13"/>
  <c r="P42" i="13"/>
  <c r="N14" i="13"/>
  <c r="O14" i="13"/>
  <c r="P14" i="13"/>
  <c r="N75" i="13"/>
  <c r="O75" i="13"/>
  <c r="P75" i="13"/>
  <c r="N47" i="13"/>
  <c r="O47" i="13"/>
  <c r="P47" i="13"/>
  <c r="N19" i="13"/>
  <c r="O19" i="13"/>
  <c r="P19" i="13"/>
  <c r="N24" i="13"/>
  <c r="O24" i="13"/>
  <c r="P24" i="13"/>
  <c r="N29" i="13"/>
  <c r="O29" i="13"/>
  <c r="P29" i="13"/>
  <c r="N6" i="13"/>
  <c r="O6" i="13"/>
  <c r="P6" i="13"/>
  <c r="N78" i="13"/>
  <c r="O78" i="13"/>
  <c r="P78" i="13"/>
  <c r="N16" i="13"/>
  <c r="O16" i="13"/>
  <c r="P16" i="13"/>
  <c r="N59" i="13"/>
  <c r="O59" i="13"/>
  <c r="P59" i="13"/>
  <c r="N64" i="13"/>
  <c r="O64" i="13"/>
  <c r="P64" i="13"/>
  <c r="N68" i="13"/>
  <c r="O68" i="13"/>
  <c r="P68" i="13"/>
  <c r="N45" i="13"/>
  <c r="O45" i="13"/>
  <c r="P45" i="13"/>
  <c r="N50" i="13"/>
  <c r="O50" i="13"/>
  <c r="P50" i="13"/>
  <c r="N83" i="13"/>
  <c r="O83" i="13"/>
  <c r="P83" i="13"/>
  <c r="N52" i="13"/>
  <c r="O52" i="13"/>
  <c r="P52" i="13"/>
  <c r="N21" i="13"/>
  <c r="O21" i="13"/>
  <c r="P21" i="13"/>
  <c r="N81" i="13"/>
  <c r="O81" i="13"/>
  <c r="P81" i="13"/>
  <c r="N57" i="13"/>
  <c r="O57" i="13"/>
  <c r="P57" i="13"/>
  <c r="N62" i="13"/>
  <c r="O62" i="13"/>
  <c r="P62" i="13"/>
  <c r="N34" i="13"/>
  <c r="O34" i="13"/>
  <c r="P34" i="13"/>
  <c r="N67" i="13"/>
  <c r="O67" i="13"/>
  <c r="P67" i="13"/>
  <c r="N39" i="13"/>
  <c r="O39" i="13"/>
  <c r="P39" i="13"/>
  <c r="N11" i="13"/>
  <c r="O11" i="13"/>
  <c r="P11" i="13"/>
  <c r="N72" i="13"/>
  <c r="O72" i="13"/>
  <c r="P72" i="13"/>
  <c r="N44" i="13"/>
  <c r="O44" i="13"/>
  <c r="P44" i="13"/>
  <c r="N77" i="13"/>
  <c r="O77" i="13"/>
  <c r="P77" i="13"/>
  <c r="N49" i="13"/>
  <c r="O49" i="13"/>
  <c r="P49" i="13"/>
  <c r="N85" i="13"/>
  <c r="O85" i="13"/>
  <c r="P85" i="13"/>
  <c r="N54" i="13"/>
  <c r="O54" i="13"/>
  <c r="P54" i="13"/>
  <c r="N26" i="13"/>
  <c r="O26" i="13"/>
  <c r="P26" i="13"/>
  <c r="N31" i="13"/>
  <c r="O31" i="13"/>
  <c r="P31" i="13"/>
  <c r="N8" i="13"/>
  <c r="O8" i="13"/>
  <c r="P8" i="13"/>
  <c r="N13" i="13"/>
  <c r="O13" i="13"/>
  <c r="P13" i="13"/>
  <c r="P18" i="13"/>
  <c r="N18" i="13"/>
  <c r="O18" i="13"/>
  <c r="N23" i="13"/>
  <c r="O23" i="13"/>
  <c r="P23" i="13"/>
  <c r="N28" i="13"/>
  <c r="O28" i="13"/>
  <c r="P28" i="13"/>
  <c r="N5" i="13"/>
  <c r="O5" i="13"/>
  <c r="P5" i="13"/>
  <c r="N10" i="13"/>
  <c r="O10" i="13"/>
  <c r="P10" i="13"/>
  <c r="N80" i="13"/>
  <c r="O80" i="13"/>
  <c r="P80" i="13"/>
  <c r="N20" i="13"/>
  <c r="O20" i="13"/>
  <c r="P20" i="13"/>
  <c r="N69" i="13"/>
  <c r="O69" i="13"/>
  <c r="P69" i="13"/>
  <c r="P74" i="13"/>
  <c r="N74" i="13"/>
  <c r="O74" i="13"/>
  <c r="P46" i="13"/>
  <c r="N46" i="13"/>
  <c r="O46" i="13"/>
  <c r="N51" i="13"/>
  <c r="O51" i="13"/>
  <c r="P51" i="13"/>
  <c r="N56" i="13"/>
  <c r="O56" i="13"/>
  <c r="P56" i="13"/>
  <c r="N3" i="13"/>
  <c r="O3" i="13"/>
  <c r="P3" i="13"/>
  <c r="N61" i="13"/>
  <c r="O61" i="13"/>
  <c r="P61" i="13"/>
  <c r="N33" i="13"/>
  <c r="O33" i="13"/>
  <c r="P33" i="13"/>
  <c r="N38" i="13"/>
  <c r="O38" i="13"/>
  <c r="P38" i="13"/>
  <c r="N76" i="13"/>
  <c r="O76" i="13"/>
  <c r="P76" i="13"/>
  <c r="N48" i="13"/>
  <c r="O48" i="13"/>
  <c r="P48" i="13"/>
  <c r="N84" i="13"/>
  <c r="O84" i="13"/>
  <c r="P84" i="13"/>
  <c r="N53" i="13"/>
  <c r="O53" i="13"/>
  <c r="P53" i="13"/>
  <c r="N25" i="13"/>
  <c r="O25" i="13"/>
  <c r="P25" i="13"/>
  <c r="N41" i="13"/>
  <c r="O41" i="13"/>
  <c r="P41" i="13"/>
  <c r="N30" i="13"/>
  <c r="O30" i="13"/>
  <c r="P30" i="13"/>
  <c r="N82" i="13"/>
  <c r="O82" i="13"/>
  <c r="P82" i="13"/>
  <c r="N66" i="13"/>
  <c r="O66" i="13"/>
  <c r="P66" i="13"/>
  <c r="N71" i="13"/>
  <c r="O71" i="13"/>
  <c r="P71" i="13"/>
  <c r="N43" i="13"/>
  <c r="O43" i="13"/>
  <c r="P43" i="13"/>
  <c r="N15" i="13"/>
  <c r="O15" i="13"/>
  <c r="P15" i="13"/>
  <c r="N58" i="13"/>
  <c r="O58" i="13"/>
  <c r="P58" i="13"/>
  <c r="N63" i="13"/>
  <c r="O63" i="13"/>
  <c r="P63" i="13"/>
  <c r="N35" i="13"/>
  <c r="O35" i="13"/>
  <c r="P35" i="13"/>
  <c r="N7" i="13"/>
  <c r="O7" i="13"/>
  <c r="P7" i="13"/>
  <c r="N12" i="13"/>
  <c r="O12" i="13"/>
  <c r="P12" i="13"/>
  <c r="N17" i="13"/>
  <c r="O17" i="13"/>
  <c r="P17" i="13"/>
  <c r="N22" i="13"/>
  <c r="O22" i="13"/>
  <c r="P22" i="13"/>
  <c r="N27" i="13"/>
  <c r="O27" i="13"/>
  <c r="P27" i="13"/>
  <c r="N4" i="13"/>
  <c r="O4" i="13"/>
  <c r="P4" i="13"/>
  <c r="O9" i="13"/>
  <c r="P9" i="13"/>
  <c r="N9" i="13"/>
  <c r="N36" i="13"/>
  <c r="O36" i="13"/>
  <c r="P36" i="13"/>
  <c r="N73" i="13"/>
  <c r="O73" i="13"/>
  <c r="P73" i="13"/>
  <c r="N55" i="13"/>
  <c r="O55" i="13"/>
  <c r="P55" i="13"/>
  <c r="N32" i="13"/>
  <c r="O32" i="13"/>
  <c r="P32" i="13"/>
  <c r="N79" i="13"/>
  <c r="O79" i="13"/>
  <c r="P79" i="13"/>
  <c r="M1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Sergio Alberto Blanco Rojas</author>
  </authors>
  <commentList>
    <comment ref="Q53" authorId="0" shapeId="0" xr:uid="{A22C675C-2252-47B1-8D8A-EE1B8F5244F4}">
      <text>
        <r>
          <rPr>
            <b/>
            <sz val="9"/>
            <color indexed="81"/>
            <rFont val="Tahoma"/>
            <family val="2"/>
          </rPr>
          <t>Sergio Alberto Blanco Rojas:</t>
        </r>
        <r>
          <rPr>
            <sz val="9"/>
            <color indexed="81"/>
            <rFont val="Tahoma"/>
            <family val="2"/>
          </rPr>
          <t xml:space="preserve">
Criterios de alineación con los procesos misionales de la entidad (mapa de procesos)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tc={263F59F9-3ADF-4EDA-8240-EC1A5ECF6B9E}</author>
    <author>tc={426873D0-82E4-4BA9-8124-16436DF9AA92}</author>
  </authors>
  <commentList>
    <comment ref="F21" authorId="0" shapeId="0" xr:uid="{263F59F9-3ADF-4EDA-8240-EC1A5ECF6B9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No se como describir que: en datos abiertos puede enlazar información adicional, pero ud debe tener una pagina con la información q enlaza, lo digo xq los documentos se almacenan en www.ideca y luego se “pegan” a datos abiertos </t>
      </text>
    </comment>
    <comment ref="F23" authorId="1" shapeId="0" xr:uid="{426873D0-82E4-4BA9-8124-16436DF9AA9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q requiere lo que no explicaban Cristian y María de los alias y nombres de los datos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tc={B7BABAB3-55AB-4702-BDA0-94C22A4A1C1E}</author>
    <author>tc={62324F7C-7900-4764-9B0B-A8FC2B903A3D}</author>
    <author>tc={114F725E-6637-4539-806D-33A41BC28E8A}</author>
    <author>tc={5CC85D46-6845-41EC-B1FE-7565557C57AA}</author>
  </authors>
  <commentList>
    <comment ref="R7" authorId="0" shapeId="0" xr:uid="{B7BABAB3-55AB-4702-BDA0-94C22A4A1C1E}">
      <text>
        <t>[Comentario encadenado]
Su versión de Excel le permite leer este comentario encadenado; sin embargo, las ediciones que se apliquen se quitarán si el archivo se abre en una versión más reciente de Excel. Más información: https://go.microsoft.com/fwlink/?linkid=870924
Comentario:
    Dominio información estadística</t>
      </text>
    </comment>
    <comment ref="R9" authorId="1" shapeId="0" xr:uid="{62324F7C-7900-4764-9B0B-A8FC2B903A3D}">
      <text>
        <t>[Comentario encadenado]
Su versión de Excel le permite leer este comentario encadenado; sin embargo, las ediciones que se apliquen se quitarán si el archivo se abre en una versión más reciente de Excel. Más información: https://go.microsoft.com/fwlink/?linkid=870924
Comentario:
    Dominio información estadística</t>
      </text>
    </comment>
    <comment ref="R12" authorId="2" shapeId="0" xr:uid="{114F725E-6637-4539-806D-33A41BC28E8A}">
      <text>
        <t>[Comentario encadenado]
Su versión de Excel le permite leer este comentario encadenado; sin embargo, las ediciones que se apliquen se quitarán si el archivo se abre en una versión más reciente de Excel. Más información: https://go.microsoft.com/fwlink/?linkid=870924
Comentario:
    Dominio información estadística</t>
      </text>
    </comment>
    <comment ref="R15" authorId="3" shapeId="0" xr:uid="{5CC85D46-6845-41EC-B1FE-7565557C57AA}">
      <text>
        <t>[Comentario encadenado]
Su versión de Excel le permite leer este comentario encadenado; sin embargo, las ediciones que se apliquen se quitarán si el archivo se abre en una versión más reciente de Excel. Más información: https://go.microsoft.com/fwlink/?linkid=870924
Comentario:
    Dominio información estadística</t>
      </text>
    </comment>
  </commentList>
</comments>
</file>

<file path=xl/sharedStrings.xml><?xml version="1.0" encoding="utf-8"?>
<sst xmlns="http://schemas.openxmlformats.org/spreadsheetml/2006/main" count="1407" uniqueCount="972">
  <si>
    <t xml:space="preserve"> Plan distrital de datos</t>
  </si>
  <si>
    <t>CONTEXTO</t>
  </si>
  <si>
    <t>En el marco del Plan Nacional de Infraestructura de Datos, los compromisos del Plan Distrital de Desarrollo "Bogotá Camina Segura 2024 - 2027" y las acciones de fortalecimiento de la gobernanza de la Infraestructura de Datos del Distrito Capital, se define la Estrategia Distrital de Datos que contempla la estructuración y actualización de los inventarios distritales asociados a la Infraestructura  para la gestión integral de datos. Este instrumento permite el análisis, priorización, validación y construcción de los planes de trabajo para la adecuada gestión de datos  de las entidades distritales, y su posterior implementación.
Por lo anterior, desde el Comité Distrital de Datos, se plantea una metodología de acompañamiento estructurado  para guiar a las entidades en la identificación, priorización, apertura,  publicación y gestión integral  de los datos.</t>
  </si>
  <si>
    <t>RECOMENDACIONES / TENER EN CUENTA</t>
  </si>
  <si>
    <t>CONTENIDO</t>
  </si>
  <si>
    <t>A continuación se enuncian el contenido del documento</t>
  </si>
  <si>
    <t>Este paso consiste en identificar a todos los actores internos de la entidad que participan en la gestión de datos y sus recursos. El objetivo es realizar un diagnóstico  que permita comprender sus capacidades actuales, roles y responsabilidades.</t>
  </si>
  <si>
    <t>Inventario insumo</t>
  </si>
  <si>
    <t>Este inventario contiene un listado de los datos publicados por la entidad en la plataforma de Datos Abiertos Bogotá (Datos Abiertos), en los portales de la Infraestructura de Datos Espaciales de Bogotá (Datos Geográficos), así como la información identificada por la Secretaria Distrital de Planeación (Plan Estadístico Distrital) y la Secretaría General de la Alcaldía Mayor (Estado Abierto Bogotá y Datos para la Transparencia).   
La base de datos permite evaluar el grado de implementación de temas de licenciamiento de uso, definición de metadatos, los estándares en la información publicada en la IDE de Bogotá D.C.. Este recurso facilita a la entidad información sobre el estado de cada dato, permitiendo analizar y determinar qué datos requieren mejoras relacionadas con la calidad, actualización o desvinculación debido al ciclo de vida de estos.</t>
  </si>
  <si>
    <t>Inventario validado</t>
  </si>
  <si>
    <t>Este inventario corresponde al inventario inicial que ha sido revisado, ajustado, completado y validado. Además, la entidad registra aquellos datos que no están incluidos en el inventario insumo pero que forman parte de sus inventarios internos, con el objetivo de complementar y enriquecer la información disponible. Este instrumento permitirá la planeación de la gestión de datos de la entidad, considerando para ello los recursos y capacidades que requiera en el cumplimiento de dicha gestión.</t>
  </si>
  <si>
    <t>Matriz de Criterios de Importancia</t>
  </si>
  <si>
    <t>Modelo diseñado para facilitar la identificación e importancia de datos, basado en los criterios establecidos en diferentes categorías. Su objetivo principal es evaluar cada dato en función de los criterios especificados en las columnas de la matriz.
Adicionalmente, la entidad tiene la flexibilidad de ajustar estos criterios según su misionalidad y las necesidades específicas del ecosistema de datos, garantizando que la priorización se alinee con sus objetivos estratégicos.</t>
  </si>
  <si>
    <t>Opciones de Criterios de Importancia</t>
  </si>
  <si>
    <t>Esta hoja contiene:
1. Las instrucciones detalladas para el correcto diligenciamiento de la matriz de importancia
2. El listado de criterios de importancia disponibles
La entidad podrá  adicionar o modificar los criterios a aplicar  según:
▪ Su sector administrativo (tales como: política pública del sector / plan de acción / instrumento de planeación del sector)
▪ Su misión institucional
▪ Sus necesidades específicas de gestión de datos</t>
  </si>
  <si>
    <t>Plan de acción de las etapas por vigencia</t>
  </si>
  <si>
    <t>Instrumento de planeación que describe cómo se gestionarán los datos durante su ciclo de vida.
Sirve como guía para garantizar que el ciclo de vida de los datos en cada entidad del Distrito se gestione de forma organizada y eficiente, cumpliendo con las normativas y optimizando su acceso y reutilización. Esto permitirá agilizar la toma de decisiones y fortalecer la gestión del conocimiento basada en datos.</t>
  </si>
  <si>
    <t>Plan de datos institucional</t>
  </si>
  <si>
    <t>El Plan de Datos Institucional consolida el resultado del ejercicio de formulación, incluyendo la priorización de datos, la definición de las etapas del ciclo de vida para cada dato validado, y la identificación de los responsables asignados. Orienta las actividades  que deben realizarse para garantizar una gestión estratégica, ordenada y sostenible de los datos en la entidad.</t>
  </si>
  <si>
    <t>Objetivo:</t>
  </si>
  <si>
    <t>Rol</t>
  </si>
  <si>
    <t>Recursos disponibles</t>
  </si>
  <si>
    <t>Identificación Responsable del Dato</t>
  </si>
  <si>
    <t>Producción</t>
  </si>
  <si>
    <t>Control o aseguramiento de calidad</t>
  </si>
  <si>
    <t>Jurídico</t>
  </si>
  <si>
    <t>Consulta o consumidor</t>
  </si>
  <si>
    <t>Publicación</t>
  </si>
  <si>
    <t>Soporte  tecnológico</t>
  </si>
  <si>
    <t>Técnicos</t>
  </si>
  <si>
    <t>Tecnológicos</t>
  </si>
  <si>
    <t>Financieros</t>
  </si>
  <si>
    <t>Servidores Asignados</t>
  </si>
  <si>
    <t>Correo Institucional</t>
  </si>
  <si>
    <t>Teléfono contacto</t>
  </si>
  <si>
    <t>ID</t>
  </si>
  <si>
    <t xml:space="preserve">Nombre del Dato / Conjunto de Datos </t>
  </si>
  <si>
    <t xml:space="preserve">Descripción - Resumen del Dato / Conjunto de Datos </t>
  </si>
  <si>
    <t>Temática</t>
  </si>
  <si>
    <t>Entidad</t>
  </si>
  <si>
    <t>Sigla</t>
  </si>
  <si>
    <t>Sector</t>
  </si>
  <si>
    <t xml:space="preserve">Área responsable / Dependencia / Proceso </t>
  </si>
  <si>
    <t>Nombre responsable del dato
 (líder de la actividad)</t>
  </si>
  <si>
    <t>Correo electrónico del responsable del dato</t>
  </si>
  <si>
    <t>Tipo de vinculación del responsable del dato</t>
  </si>
  <si>
    <t>Tipo de información  
Nivel de clasificación
(Ley de Transparencia / Guía del Archivo General de la Nación)</t>
  </si>
  <si>
    <t xml:space="preserve">Tipo de dato </t>
  </si>
  <si>
    <t>¿Es un dato abierto?</t>
  </si>
  <si>
    <t>Licencia de uso</t>
  </si>
  <si>
    <t>¿Es un dato geográfico o es posible su georreferenciación?</t>
  </si>
  <si>
    <t>¿Es un dato derivado de un registro administrativo?</t>
  </si>
  <si>
    <t>Registros administrativos reportados para su Entidad</t>
  </si>
  <si>
    <t>¿En donde se usa o aprovecha?</t>
  </si>
  <si>
    <t>Frecuencia de publicación / disposición</t>
  </si>
  <si>
    <t>Área o zona de cobertura</t>
  </si>
  <si>
    <t>Importancia / Priorización</t>
  </si>
  <si>
    <t>Estado de la implementación de estándares geográficos / documentación</t>
  </si>
  <si>
    <t>Estándares transversales</t>
  </si>
  <si>
    <t>Estándares estadísticos</t>
  </si>
  <si>
    <t>Última fecha de actualización del dato</t>
  </si>
  <si>
    <t>Otros estándares</t>
  </si>
  <si>
    <t>Etapa del ciclo de vida del dato</t>
  </si>
  <si>
    <t>Observación</t>
  </si>
  <si>
    <t>¿Es un dato geográfico?</t>
  </si>
  <si>
    <t>El dato o conjunto de datos  se relaciona con información publicada en la ROB</t>
  </si>
  <si>
    <t>Seleccione el observatorio</t>
  </si>
  <si>
    <t>El dato es usado o aprovechado?</t>
  </si>
  <si>
    <t>En donde?</t>
  </si>
  <si>
    <t>¿El dato está registrado en el Sistema de Ítems Geográficos?</t>
  </si>
  <si>
    <t>Especificación Técnica</t>
  </si>
  <si>
    <t>Diccionario de Concepto de Objetos Geográficos</t>
  </si>
  <si>
    <t>Catálogo de Objetos</t>
  </si>
  <si>
    <t>Catálogo de Representación</t>
  </si>
  <si>
    <t>Evaluación y Reporte de Calidad</t>
  </si>
  <si>
    <t>Licencia de Uso</t>
  </si>
  <si>
    <t xml:space="preserve">Metadato </t>
  </si>
  <si>
    <t>URL Metadato</t>
  </si>
  <si>
    <t>¿Cuáles estándares estadísticos?</t>
  </si>
  <si>
    <t>Observación tratamiento seleccionado</t>
  </si>
  <si>
    <t>Dinámica Comercial. Bogotá D.C. Año 2013</t>
  </si>
  <si>
    <t>Unidad Administrativa Especial de Catastro Distrital - UAECD</t>
  </si>
  <si>
    <t>UAECD</t>
  </si>
  <si>
    <t>Hacienda</t>
  </si>
  <si>
    <t>Pública</t>
  </si>
  <si>
    <t>Dato maestro</t>
  </si>
  <si>
    <t>NO</t>
  </si>
  <si>
    <t>SI</t>
  </si>
  <si>
    <t>Sin realizar</t>
  </si>
  <si>
    <t>Implementado</t>
  </si>
  <si>
    <t>CC_BY</t>
  </si>
  <si>
    <t>Uso</t>
  </si>
  <si>
    <t>CC_BY_SA</t>
  </si>
  <si>
    <t>CC_BY_NC_SA</t>
  </si>
  <si>
    <t>CC_BY_NC</t>
  </si>
  <si>
    <t>Estado de implementación de la Licencia de Uso</t>
  </si>
  <si>
    <t>¿Utiliza estándares estadísticos?</t>
  </si>
  <si>
    <t>Ordenamiento Territorial</t>
  </si>
  <si>
    <t>Planta</t>
  </si>
  <si>
    <t>Observatorio Técnico Catastral (OTC)</t>
  </si>
  <si>
    <t xml:space="preserve">Anual </t>
  </si>
  <si>
    <t>Distrital</t>
  </si>
  <si>
    <t>Por Actualizar</t>
  </si>
  <si>
    <t>Actualizar / mantener / mejorar</t>
  </si>
  <si>
    <t>Archivar / Preservar / Retener</t>
  </si>
  <si>
    <t>Reservada</t>
  </si>
  <si>
    <t>N.A</t>
  </si>
  <si>
    <t>N.A.</t>
  </si>
  <si>
    <t> </t>
  </si>
  <si>
    <t>Mensual</t>
  </si>
  <si>
    <t>Por demanda</t>
  </si>
  <si>
    <t>Nota aclaratoria para el diligenciamiento del modelo de priorización de datos:</t>
  </si>
  <si>
    <t>Este instrumento ha sido diseñado como un modelo para facilitar la identificación y priorización de los datos según los criterios establecidos en las diferentes categorías. Su objetivo principal es evaluar cada dato en relación con los criterios indicados en las columnas.</t>
  </si>
  <si>
    <t>Instrucciones:</t>
  </si>
  <si>
    <t>Revisión de los datos: En la columna “Nombre del Dato / Conjunto de Datos” se enlistan los datos a evaluar. Asegúrese de analizar cada dato con respecto a los criterios señalados en las columnas posteriores.</t>
  </si>
  <si>
    <t>Diligenciamiento:</t>
  </si>
  <si>
    <r>
      <t>Si el conjunto de datos está alineado o cumple con el criterio evaluado, registre un “</t>
    </r>
    <r>
      <rPr>
        <b/>
        <sz val="11"/>
        <color rgb="FFC00000"/>
        <rFont val="Aptos Narrow"/>
        <family val="2"/>
        <scheme val="minor"/>
      </rPr>
      <t>1</t>
    </r>
    <r>
      <rPr>
        <sz val="11"/>
        <color theme="1"/>
        <rFont val="Aptos Narrow"/>
        <family val="2"/>
        <scheme val="minor"/>
      </rPr>
      <t>” en la celda correspondiente.</t>
    </r>
  </si>
  <si>
    <r>
      <t>Si no aplica o no está relacionado, registre un “</t>
    </r>
    <r>
      <rPr>
        <b/>
        <sz val="11"/>
        <color rgb="FFC00000"/>
        <rFont val="Aptos Narrow"/>
        <family val="2"/>
        <scheme val="minor"/>
      </rPr>
      <t>0</t>
    </r>
    <r>
      <rPr>
        <sz val="11"/>
        <color theme="1"/>
        <rFont val="Aptos Narrow"/>
        <family val="2"/>
        <scheme val="minor"/>
      </rPr>
      <t>”.</t>
    </r>
  </si>
  <si>
    <t>Esto permitirá cuantificar y analizar la alineación de cada conjunto de datos con las prioridades establecidas.</t>
  </si>
  <si>
    <t>Propósito: Este proceso tiene como finalidad identificar qué datos tienen mayor relevancia y contribuyen significativamente a los objetivos estratégicos, facilitando una priorización efectiva para su tratamiento.</t>
  </si>
  <si>
    <t>Cálculo automático: Al final de cada fila, la columna “TOTAL” consolidará automáticamente los puntajes de cada conjunto de datos, ofreciendo una visión general del nivel de alineación y prioridad.</t>
  </si>
  <si>
    <t>Importante: Este es un modelo diseñado para ser adaptado a los requerimientos específicos del análisis. Asegúrese de realizar una revisión objetiva y consistente de cada dato en función de los criterios mencionados para garantizar resultados precisos y confiables.</t>
  </si>
  <si>
    <t>Nombre del Dato / Conjunto de Datos</t>
  </si>
  <si>
    <t>Descripción - Resumen del Dato / Conjunto de Datos</t>
  </si>
  <si>
    <t>1. Plan de Desarrollo Distrital</t>
  </si>
  <si>
    <t xml:space="preserve">2. Plan de Ordenamiento Territorial </t>
  </si>
  <si>
    <t>3. Dato comparable e interoperable
(Open Data Barometer)</t>
  </si>
  <si>
    <t>4.Confiabilidad</t>
  </si>
  <si>
    <t>5. Dato fundamental</t>
  </si>
  <si>
    <t>6. Impacto en los grupos de valor</t>
  </si>
  <si>
    <t>7. Accesibilidad (OECD Our Data Index)</t>
  </si>
  <si>
    <t>8. Relevancia</t>
  </si>
  <si>
    <t>TOTAL</t>
  </si>
  <si>
    <r>
      <rPr>
        <b/>
        <sz val="10"/>
        <rFont val="Arial"/>
        <family val="2"/>
      </rPr>
      <t>Nota aclaratoria para el diligenciamiento del modelo de priorización de datos:</t>
    </r>
    <r>
      <rPr>
        <sz val="11"/>
        <color theme="1"/>
        <rFont val="Aptos Narrow"/>
        <family val="2"/>
        <scheme val="minor"/>
      </rPr>
      <t xml:space="preserve">
Este instrumento ha sido diseñado como un modelo para facilitar la identificación y priorización de los datos según los criterios establecidos en las diferentes categorías. Su objetivo principal es evaluar cada dato en relación con los criterios indicados en las columnas.
</t>
    </r>
    <r>
      <rPr>
        <b/>
        <sz val="10"/>
        <rFont val="Arial"/>
        <family val="2"/>
      </rPr>
      <t>Instrucciones:</t>
    </r>
    <r>
      <rPr>
        <sz val="11"/>
        <color theme="1"/>
        <rFont val="Aptos Narrow"/>
        <family val="2"/>
        <scheme val="minor"/>
      </rPr>
      <t xml:space="preserve">
</t>
    </r>
    <r>
      <rPr>
        <b/>
        <sz val="10"/>
        <rFont val="Arial"/>
        <family val="2"/>
      </rPr>
      <t>Revisión de los datos:</t>
    </r>
    <r>
      <rPr>
        <sz val="11"/>
        <color theme="1"/>
        <rFont val="Aptos Narrow"/>
        <family val="2"/>
        <scheme val="minor"/>
      </rPr>
      <t xml:space="preserve"> En la columna “Nombre del Dato” se enlistan los datos a evaluar. Asegúrese de analizar cada dato con respecto a los criterios señalados en las columnas posteriores.
</t>
    </r>
    <r>
      <rPr>
        <b/>
        <sz val="10"/>
        <rFont val="Arial"/>
        <family val="2"/>
      </rPr>
      <t>Criterios de evaluación</t>
    </r>
    <r>
      <rPr>
        <sz val="11"/>
        <color theme="1"/>
        <rFont val="Aptos Narrow"/>
        <family val="2"/>
        <scheme val="minor"/>
      </rPr>
      <t xml:space="preserve">: Cada columna representa un criterio clave relacionado con generales, calidad estadística, alineación con la política pública, alineación internacional, utilidad y comprensión, interoperabilidad, demanda de datos (necesidades de los grupos de valor). Lea cuidadosamente cada encabezado para comprender a qué aspecto debe responder cada criterio.
</t>
    </r>
    <r>
      <rPr>
        <b/>
        <sz val="10"/>
        <rFont val="Arial"/>
        <family val="2"/>
      </rPr>
      <t>1. Plan de Desarrollo Distrital:</t>
    </r>
    <r>
      <rPr>
        <sz val="11"/>
        <color theme="1"/>
        <rFont val="Aptos Narrow"/>
        <family val="2"/>
        <scheme val="minor"/>
      </rPr>
      <t xml:space="preserve"> Evalúe si el dato contribuye directamente a una meta, programa, objetivo del PDD.
</t>
    </r>
    <r>
      <rPr>
        <b/>
        <sz val="10"/>
        <rFont val="Arial"/>
        <family val="2"/>
      </rPr>
      <t>2. Plan de Ordenamiento Territorial :</t>
    </r>
    <r>
      <rPr>
        <sz val="11"/>
        <color theme="1"/>
        <rFont val="Aptos Narrow"/>
        <family val="2"/>
        <scheme val="minor"/>
      </rPr>
      <t xml:space="preserve"> Verifique si el dato apoya el cumplimiento de los objetivos del Plan de Ordenamiento Territorial - POT.
</t>
    </r>
    <r>
      <rPr>
        <b/>
        <sz val="10"/>
        <rFont val="Arial"/>
        <family val="2"/>
      </rPr>
      <t>3. Dato comparable e interoperable (Open Data Barometer)</t>
    </r>
    <r>
      <rPr>
        <sz val="11"/>
        <color theme="1"/>
        <rFont val="Aptos Narrow"/>
        <family val="2"/>
        <scheme val="minor"/>
      </rPr>
      <t>: Determine si el dato es comparable e interoperable.
4</t>
    </r>
    <r>
      <rPr>
        <b/>
        <sz val="10"/>
        <rFont val="Arial"/>
        <family val="2"/>
      </rPr>
      <t>. Confiabilidad</t>
    </r>
    <r>
      <rPr>
        <sz val="11"/>
        <color theme="1"/>
        <rFont val="Aptos Narrow"/>
        <family val="2"/>
        <scheme val="minor"/>
      </rPr>
      <t xml:space="preserve">: Analice si la fuente de los datos es confiable.
</t>
    </r>
    <r>
      <rPr>
        <b/>
        <sz val="10"/>
        <rFont val="Arial"/>
        <family val="2"/>
      </rPr>
      <t>5. Dato fundamental:</t>
    </r>
    <r>
      <rPr>
        <sz val="11"/>
        <color theme="1"/>
        <rFont val="Aptos Narrow"/>
        <family val="2"/>
        <scheme val="minor"/>
      </rPr>
      <t xml:space="preserve"> Verifique si el dato es un dato fundamental.
</t>
    </r>
    <r>
      <rPr>
        <b/>
        <sz val="10"/>
        <rFont val="Arial"/>
        <family val="2"/>
      </rPr>
      <t>6. Impacto en los grupos de valor:</t>
    </r>
    <r>
      <rPr>
        <sz val="11"/>
        <color theme="1"/>
        <rFont val="Aptos Narrow"/>
        <family val="2"/>
        <scheme val="minor"/>
      </rPr>
      <t xml:space="preserve"> Evalúe si los datos influyen en los procesos, experiencias o resultados de los usuarios, generando efectos que pueden ser positivos (como ahorro de tiempo, mayor eficiencia o satisfacción) o negativos (como retrasos o insatisfacción) dependiendo de su calidad, relevancia y uso.
</t>
    </r>
    <r>
      <rPr>
        <b/>
        <sz val="10"/>
        <rFont val="Arial"/>
        <family val="2"/>
      </rPr>
      <t>7. Accesibilidad (OECD Our Data Index):</t>
    </r>
    <r>
      <rPr>
        <sz val="11"/>
        <color theme="1"/>
        <rFont val="Aptos Narrow"/>
        <family val="2"/>
        <scheme val="minor"/>
      </rPr>
      <t xml:space="preserve"> Confirme si el dato contribuye con el Pilar 2 de accesibilidad.
</t>
    </r>
    <r>
      <rPr>
        <b/>
        <sz val="10"/>
        <rFont val="Arial"/>
        <family val="2"/>
      </rPr>
      <t>8. Relevancia:</t>
    </r>
    <r>
      <rPr>
        <sz val="11"/>
        <color theme="1"/>
        <rFont val="Aptos Narrow"/>
        <family val="2"/>
        <scheme val="minor"/>
      </rPr>
      <t xml:space="preserve"> Determine el grado en que los datos son importantes y útiles para las actividades, decisiones o objetivos específicos de los usuarios o grupos de valor.
</t>
    </r>
    <r>
      <rPr>
        <b/>
        <sz val="10"/>
        <rFont val="Arial"/>
        <family val="2"/>
      </rPr>
      <t>Diligenciamiento:</t>
    </r>
    <r>
      <rPr>
        <sz val="11"/>
        <color theme="1"/>
        <rFont val="Aptos Narrow"/>
        <family val="2"/>
        <scheme val="minor"/>
      </rPr>
      <t xml:space="preserve">
Si el conjunto de datos está alineado o cumple con el criterio evaluado, registre un</t>
    </r>
    <r>
      <rPr>
        <b/>
        <sz val="10"/>
        <rFont val="Arial"/>
        <family val="2"/>
      </rPr>
      <t xml:space="preserve"> “1” </t>
    </r>
    <r>
      <rPr>
        <sz val="11"/>
        <color theme="1"/>
        <rFont val="Aptos Narrow"/>
        <family val="2"/>
        <scheme val="minor"/>
      </rPr>
      <t xml:space="preserve">en la celda correspondiente.
Si no aplica o no está relacionado, registre un </t>
    </r>
    <r>
      <rPr>
        <b/>
        <sz val="10"/>
        <rFont val="Arial"/>
        <family val="2"/>
      </rPr>
      <t>“0”</t>
    </r>
    <r>
      <rPr>
        <sz val="11"/>
        <color theme="1"/>
        <rFont val="Aptos Narrow"/>
        <family val="2"/>
        <scheme val="minor"/>
      </rPr>
      <t xml:space="preserve">.
Esto permitirá cuantificar y analizar la alineación de cada conjunto de datos con las prioridades establecidas.
</t>
    </r>
    <r>
      <rPr>
        <b/>
        <sz val="10"/>
        <rFont val="Arial"/>
        <family val="2"/>
      </rPr>
      <t>Propósito:</t>
    </r>
    <r>
      <rPr>
        <sz val="11"/>
        <color theme="1"/>
        <rFont val="Aptos Narrow"/>
        <family val="2"/>
        <scheme val="minor"/>
      </rPr>
      <t xml:space="preserve"> Este proceso tiene como finalidad identificar qué datos tienen mayor relevancia y contribuyen significativamente a los objetivos estratégicos, facilitando una priorización efectiva para su tratamiento.
</t>
    </r>
    <r>
      <rPr>
        <b/>
        <sz val="10"/>
        <rFont val="Arial"/>
        <family val="2"/>
      </rPr>
      <t>Cálculo automático</t>
    </r>
    <r>
      <rPr>
        <sz val="11"/>
        <color theme="1"/>
        <rFont val="Aptos Narrow"/>
        <family val="2"/>
        <scheme val="minor"/>
      </rPr>
      <t xml:space="preserve">: Al final de cada fila, la columna “TOTAL” consolidará automáticamente los puntajes de cada conjunto de datos, ofreciendo una visión general del nivel de alineación y prioridad.
</t>
    </r>
    <r>
      <rPr>
        <b/>
        <sz val="10"/>
        <rFont val="Arial"/>
        <family val="2"/>
      </rPr>
      <t>Importante:</t>
    </r>
    <r>
      <rPr>
        <sz val="11"/>
        <color theme="1"/>
        <rFont val="Aptos Narrow"/>
        <family val="2"/>
        <scheme val="minor"/>
      </rPr>
      <t xml:space="preserve"> Este es un modelo diseñado para ser adaptado a los requerimientos específicos del análisis. Asegúrese de realizar una revisión objetiva y consistente de cada dato en función de los criterios mencionados para garantizar resultados precisos y confiables.
</t>
    </r>
  </si>
  <si>
    <t>Opciones de criterios de importancia:</t>
  </si>
  <si>
    <t>Criterios generales
OBLIGATORIOS</t>
  </si>
  <si>
    <t>Criterios de calidad estadística
OBLIGATORIOS</t>
  </si>
  <si>
    <t>Criterios de utilidad y comprensión</t>
  </si>
  <si>
    <t>Criterios de alineación con la política pública</t>
  </si>
  <si>
    <t>Criterios de alineación internacional</t>
  </si>
  <si>
    <t>Criterios de Interoperabilidad</t>
  </si>
  <si>
    <t>Criterios de demanda de datos 
(necesidades de los grupos de valor)</t>
  </si>
  <si>
    <t>Pertinencia</t>
  </si>
  <si>
    <t>Funcionalidad</t>
  </si>
  <si>
    <t>Disponibilidad</t>
  </si>
  <si>
    <t>Confiabilidad</t>
  </si>
  <si>
    <t>Utilidad</t>
  </si>
  <si>
    <t xml:space="preserve">Relevancia </t>
  </si>
  <si>
    <t xml:space="preserve">Credibilidad </t>
  </si>
  <si>
    <t xml:space="preserve">Accesibilidad </t>
  </si>
  <si>
    <t>Oportunidad</t>
  </si>
  <si>
    <t xml:space="preserve">Coherencia </t>
  </si>
  <si>
    <t xml:space="preserve">Aplicabilidad  </t>
  </si>
  <si>
    <t xml:space="preserve">No redundancia </t>
  </si>
  <si>
    <t xml:space="preserve">Interpretabilidad </t>
  </si>
  <si>
    <t xml:space="preserve">Comparabilidad </t>
  </si>
  <si>
    <t>Plan de Desarrollo Distrital</t>
  </si>
  <si>
    <t>Plan Nacional de Desarrollo</t>
  </si>
  <si>
    <t>Plan de Ordenamiento Territorial</t>
  </si>
  <si>
    <t>CONPES</t>
  </si>
  <si>
    <t>Objetivos de Desarrollo Sostenible</t>
  </si>
  <si>
    <t xml:space="preserve">Programa Interamericano de Datos Abiertos contra la Corrupción </t>
  </si>
  <si>
    <t>Compromisos internacionales</t>
  </si>
  <si>
    <t>Global Open Data Index</t>
  </si>
  <si>
    <t>Open Data Barometer</t>
  </si>
  <si>
    <t>OECD OURdata Index</t>
  </si>
  <si>
    <t>Confidencialidad</t>
  </si>
  <si>
    <t>Actualidad</t>
  </si>
  <si>
    <t>Trazabilidad</t>
  </si>
  <si>
    <t>Conformidad</t>
  </si>
  <si>
    <t>Exactitud Semántica</t>
  </si>
  <si>
    <t>Exactitud Sintáctica</t>
  </si>
  <si>
    <t>Completitud</t>
  </si>
  <si>
    <t>Consistencia</t>
  </si>
  <si>
    <t>Precisión</t>
  </si>
  <si>
    <t>Portabilidad</t>
  </si>
  <si>
    <t>Comprensibilidad</t>
  </si>
  <si>
    <t>Eficiencia</t>
  </si>
  <si>
    <t>Recuperabilidad</t>
  </si>
  <si>
    <t>Unicidad</t>
  </si>
  <si>
    <t>Relevancia para los grupos de valor</t>
  </si>
  <si>
    <t>Impacto en los grupos de valor</t>
  </si>
  <si>
    <t>Frecuencia de uso</t>
  </si>
  <si>
    <t>Innovación y valor agregado</t>
  </si>
  <si>
    <t xml:space="preserve">¿Expresa qué se quiere medir de forma clara y  precisa? </t>
  </si>
  <si>
    <t xml:space="preserve">¿Es monitoreable? </t>
  </si>
  <si>
    <t xml:space="preserve">¿La información está disponible? </t>
  </si>
  <si>
    <t>¿La fuente de los datos es confiable?</t>
  </si>
  <si>
    <t>¿Aporta información relevante con lo que se quiere medir?</t>
  </si>
  <si>
    <t xml:space="preserve">Depende del grado de utilidad para satisfacer el propósito por el cual fue buscada por los usuarios. </t>
  </si>
  <si>
    <t>Los datos están soportados “en estándares estadísticos apropiados y que las políticas y prácticas aplicadas sean transparentes para los procedimientos de recolección, procesamiento, almacenaje y difusión de datos estadísticos” (INE, 2007).</t>
  </si>
  <si>
    <t xml:space="preserve">Evalúa la “rapidez de localización y acceso desde y dentro de la organización. […] La accesibilidad incluye la conveniencia de la manera en que los datos están disponibles, los medios de divulgación, la disponibilidad de metadatos y servicios de apoyo al usuario” (OECD, 2003, p. 9) </t>
  </si>
  <si>
    <t xml:space="preserve">Evalúa el cumplimiento del “tiempo transcurrido entre su disponibilidad y el evento o fenómeno que ellos describan, pero considerado en el contexto del periodo de tiempo que permite que la información sea de valor y todavía se puede actuar acorde con ella” (OECD, 2003). </t>
  </si>
  <si>
    <t>Evalúa que el proceso estadístico del dato posea una adecuada consistencia y coherencia y esté sujeta a una política de revisión previsible.</t>
  </si>
  <si>
    <t xml:space="preserve">Debe responder a una necesidad real que haga necesaria su generación y su utilización. </t>
  </si>
  <si>
    <t xml:space="preserve">Debe expresar por sí mismo al fenómeno sin ser redundante con otros datos o indicadores. 
Existe la posibilidad que varios datos o indicadores se encuentren altamente correlacionados, esto hace que la información contenida en estos sea muy similar, lo cual indicaría la posibilidad de utilizar  uno de ellos. </t>
  </si>
  <si>
    <t xml:space="preserve">En lo posible, se debe construir un solo indicador por proceso objeto de medición. Debe ser fácil de entender para todos, especialistas y no especialistas. </t>
  </si>
  <si>
    <t xml:space="preserve">Debe ser comparable en el tiempo siempre y cuando utilice como base la misma información. También debe ser comparable con otras regiones o países. La evolución de un indicador está determinada por los cambios que ocurran en la información que la sustenta. </t>
  </si>
  <si>
    <t>Debe ser mensurable inmediatamente se tiene disponible los datos que interrelaciona. Debe construirse en el corto plazo para facilitar la evaluación y el reajuste de los procesos para alcanzar las metas.</t>
  </si>
  <si>
    <t>El conjunto de datos o dato es crítico para la operación o misionalidad de la  entidad,  siendo fundamental  para su gestión y el gobierno de su información.</t>
  </si>
  <si>
    <t>El conjunto de datos mide una meta, programa, objetivo del PDD</t>
  </si>
  <si>
    <t>El conjunto de datos está alineado con una base del PND</t>
  </si>
  <si>
    <t>El conjunto de datos está alineado con los objetivos POT de Bogotá</t>
  </si>
  <si>
    <t>Indicador CONPES</t>
  </si>
  <si>
    <t>Conjunto de datos que mide una meta de ODS</t>
  </si>
  <si>
    <t>Conjunto de datos incluido en PIDA</t>
  </si>
  <si>
    <t>Dato que mide un compromiso internacional</t>
  </si>
  <si>
    <t>Conjunto de datos incluido en una categoría de GODIndex</t>
  </si>
  <si>
    <t>Dato que mejora la gobernanza y el compromiso ciudadano</t>
  </si>
  <si>
    <t>Dato comparable e interoperable</t>
  </si>
  <si>
    <t>Dato accesible y usable</t>
  </si>
  <si>
    <t>Dato oportuno y comprensible</t>
  </si>
  <si>
    <t>Disponibilidad de datos (Data availability): Evalúa si los gobiernos publican conjuntos de datos clave (por ejemplo, presupuesto, gasto, salud, educación, etc.) de forma proactiva y continua. Se centra en la cantidad y cobertura temática de los datos publicados.</t>
  </si>
  <si>
    <t>Accesibilidad de los datos (Data accessibility): Mide qué tan fácil es para los usuarios encontrar, acceder y usar los datos, incluyendo la existencia de portales de datos abiertos, disponibilidad en formatos legibles por máquina, uso de licencias abiertas, y mecanismos de retroalimentación.</t>
  </si>
  <si>
    <t>Apoyo para la reutilización (Government support for data re-use): Examina si existen marcos legales, institucionales y políticas activas que fomenten la reutilización de los datos abiertos por parte de ciudadanos, empresas y sociedad civil. Incluye capacitación, incentivos, estándares y colaboración intersectorial.</t>
  </si>
  <si>
    <t>Este criterio establece que los datos solo deben ser accedidos por personas autorizadas para proteger adecuadamente la información reservada y clasificada. En Colombia los criterios para asignar la calificación a las categorías de información son aquellos indicados por la Ley de Transparencia y del Derecho de Acceso a la Información (ley 1712 de 2014), la cual fue reglamentada con el Decreto 103 de 2015, en donde se establece que para la publicación de datos abiertos se debe tener en cuenta el título relativo a las “excepciones de acceso a la información”, el cual resalta la procedencia de limitar el acceso a la Información Pública Clasificada y la Información Pública Reservada.</t>
  </si>
  <si>
    <t>La actualidad representa la vigencia y validez de los datos. Existen conjuntos de datos que se encuentran desactualizados en sus fechas, cifras periódicas o metadatos; por lo que es fundamental mantener la información actualizada constantemente.</t>
  </si>
  <si>
    <t>La trazabilidad permite determinar el flujo de procesos y acciones que se han generado sobre un conjunto de datos a través del tiempo. Este criterio es importante para la interoperabilidad de los conjuntos de datos entre las diferentes instituciones, y para la reutilización de la información por parte de los usuarios.</t>
  </si>
  <si>
    <t>La conformidad hace referencia al cumplimiento de lineamientos y estándares vigentes en el proceso de apertura de datos. En términos de calidad de datos, el criterio de conformidad está dividido en 2 componentes: metadatos y Lenguaje Común de Intercambio.</t>
  </si>
  <si>
    <t>Cercanía de los valores de los datos, a un conjunto de valores definidos en un dominio considerado semánticamente correcto.</t>
  </si>
  <si>
    <t>Cercanía de los valores de los datos, a un conjunto de valores definidos en un dominio considerado sintácticamente correcto.</t>
  </si>
  <si>
    <t>La completitud hace referencia a datos completamente diligenciados. Para que un conjunto de datos cumpla a cabalidad con los criterios de calidad establecidos</t>
  </si>
  <si>
    <t>Los datos son consistentes cuando están libres de contradicción y son coherentes respecto a otros datos en el mismo contexto de uso. Esto quiere decir, que se utilice la misma codificación de variables y etiquetas en todos los conjuntos de datos.</t>
  </si>
  <si>
    <t>Los conjuntos de datos se deben publicar con el más alto nivel de desagregación posible, es decir, que siempre desde la fuente primaria de la información.</t>
  </si>
  <si>
    <t>Se trata de la capacidad del conjunto de datos para ser transferido y adaptarse a diferentes formatos, es decir, ser reutilizado. Es el grado en el que los datos tienen atributos que les permiten ser instalados, reemplazados o eliminados de un sistema a otro, preservando el nivel de calidad en un contexto de uso específico</t>
  </si>
  <si>
    <t>Los datos deben poseer atributos que permitan ser leídos e interpretados por los usuarios. En los metadatos se evalúan atributos como el nombre del conjunto de datos, descripción, diccionario de datos e índice de etiquetas. En el conjunto de datos se evalúa la claridad en los nombres de los campos y las etiquetas</t>
  </si>
  <si>
    <t>Este criterio está relacionado con la plataforma y su capacidad de análisis y descargas de los datos con unos niveles de desempeño y tiempos esperados.</t>
  </si>
  <si>
    <t>Programas, software, plataformas digitales y aplicaciones que permiten mantener y preservar un nivel específico de operaciones y calidad, incluso en caso de fallos, manteniendo la recuperabilidad de los datos.</t>
  </si>
  <si>
    <t>El criterio de unicidad permite obtener la cantidad de datos duplicados, sin tener un contexto de uso específico del conjunto de datos. Este, se calcula creando una llave única con todas las columnas del conjunto de datos.</t>
  </si>
  <si>
    <t>Grado en que los datos son importantes y útiles para las actividades, decisiones o objetivos específicos de los usuarios o grupos de valor.</t>
  </si>
  <si>
    <t>Medida en que los datos influyen en los procesos, experiencias o resultados de los usuarios, generando efectos que pueden ser positivos (como ahorro de tiempo, mayor eficiencia o satisfacción) o negativos (como retrasos o insatisfacción) dependiendo de su calidad, relevancia y uso.</t>
  </si>
  <si>
    <t>Periodicidad con la que los usuarios requieren y utilizan los datos, ya sea en tiempo real, diariamente, semanalmente o de manera puntual.</t>
  </si>
  <si>
    <t>Capacidad de los datos para ofrecer nuevos insights, oportunidades o soluciones que permitan a los usuarios innovar o mejorar sus procesos y resultados.</t>
  </si>
  <si>
    <t>AÑO</t>
  </si>
  <si>
    <t xml:space="preserve">Cuenta de Nombre del Dato / Conjunto de Datos </t>
  </si>
  <si>
    <t>Total general</t>
  </si>
  <si>
    <t>DATOS GENERALES</t>
  </si>
  <si>
    <t>ENTIDAD RESPONSABLE DE LOS DATOS</t>
  </si>
  <si>
    <t>DELEGADOS 
TÉCNICOS</t>
  </si>
  <si>
    <t>Área:</t>
  </si>
  <si>
    <t>Correo:</t>
  </si>
  <si>
    <t>DATOS A GESTIONAR</t>
  </si>
  <si>
    <t>Dato o conjunto de datos</t>
  </si>
  <si>
    <t>X1</t>
  </si>
  <si>
    <t>CRONOGRAMA DE TRABAJO</t>
  </si>
  <si>
    <t>ETAPA DEL CICLO DE VIDA DEL DATO</t>
  </si>
  <si>
    <t>ACTIVIDAD</t>
  </si>
  <si>
    <t>ENTREGABLE</t>
  </si>
  <si>
    <t>Año 2026</t>
  </si>
  <si>
    <t>Año 2027</t>
  </si>
  <si>
    <t>Año 2028</t>
  </si>
  <si>
    <t>Enero</t>
  </si>
  <si>
    <t>Febrero</t>
  </si>
  <si>
    <t>Marzo</t>
  </si>
  <si>
    <t>Julio</t>
  </si>
  <si>
    <t>Agosto</t>
  </si>
  <si>
    <t>Septiembre</t>
  </si>
  <si>
    <t>Octubre</t>
  </si>
  <si>
    <t>Noviembre</t>
  </si>
  <si>
    <t>Diciembre</t>
  </si>
  <si>
    <t>Abril</t>
  </si>
  <si>
    <t>Mayo</t>
  </si>
  <si>
    <t>Junio</t>
  </si>
  <si>
    <t>1.1</t>
  </si>
  <si>
    <t>1.2</t>
  </si>
  <si>
    <t xml:space="preserve">Construir el metadato en el gestor de metadatos disponible/ Plataforma de Datos Abiertos Bogotá </t>
  </si>
  <si>
    <t>Identificar la licencia de uso adoptada</t>
  </si>
  <si>
    <t>3.1.1</t>
  </si>
  <si>
    <t>Activación del procedimiento de gestión de datos temáticos Ideca para garantizar el acompañamiento</t>
  </si>
  <si>
    <t>3.2.1</t>
  </si>
  <si>
    <t>3.2.2</t>
  </si>
  <si>
    <t>Validar la existencia del ítem geográfico</t>
  </si>
  <si>
    <t>3.2.3</t>
  </si>
  <si>
    <t>Realiza la propuesta de un nuevo ítem geográfico</t>
  </si>
  <si>
    <t>3.2.4</t>
  </si>
  <si>
    <t>3.3.1</t>
  </si>
  <si>
    <t>Especificación técnica con requisitos mínimos</t>
  </si>
  <si>
    <t>Actualizar la especificación técnica (manteniendo los campos de diligenciamiento)</t>
  </si>
  <si>
    <t>Especificación técnica con requisitos mínimos actualizada</t>
  </si>
  <si>
    <t>Mejorar la especificación técnica (incremento en el número de campos de diligenciamiento para una mayor precisión de la implementación del estándar)</t>
  </si>
  <si>
    <t>Especificación técnica mejorada</t>
  </si>
  <si>
    <t>Diccionario de conceptos de objetos geográficos con requisitos mínimos</t>
  </si>
  <si>
    <t>Actualizar el diccionario de conceptos de objetos geográficos  (manteniendo los campos de diligenciamiento)</t>
  </si>
  <si>
    <t>Diccionario de conceptos de objetos geográficos con requisitos mínimos actualizado</t>
  </si>
  <si>
    <t>Mejorar el  diccionario de conceptos de objetos geográficos (incremento en el número de campos de diligenciamiento para una mayor precisión de la implementación del estándar)</t>
  </si>
  <si>
    <t>Diccionario de conceptos de objetos geográficos mejorado</t>
  </si>
  <si>
    <t>Catálogo de objetos con requisitos mínimos</t>
  </si>
  <si>
    <t>Actualizar catálogo de objetos (manteniendo los campos de diligenciamiento)</t>
  </si>
  <si>
    <t>Catálogo de objetos con requisitos mínimos actualizado</t>
  </si>
  <si>
    <t>Mejorar el catálogo de objetos (incremento en el número de campos de diligenciamiento para una mayor precisión de la implementación del estándar)</t>
  </si>
  <si>
    <t>Catálogo de objetos mejorado</t>
  </si>
  <si>
    <t>Catálogo de representación con requisitos mínimos</t>
  </si>
  <si>
    <t>Actualizar catálogo de representación (manteniendo los campos de diligenciamiento)</t>
  </si>
  <si>
    <t>Catálogo de representación con requisitos mínimos actualizado</t>
  </si>
  <si>
    <t>Reporte de evaluación de calidad con requisitos mínimos</t>
  </si>
  <si>
    <t>Reporte de evaluación de calidad con requisitos mínimos actualizado</t>
  </si>
  <si>
    <t>Mejorar  la calidad de los niveles de información geográfica a disponer (incremento en el número de campos de diligenciamiento para una mayor precisión de la implementación del estándar)</t>
  </si>
  <si>
    <t>Reporte de evaluación de calidad mejorado</t>
  </si>
  <si>
    <t>Solicitar notificación de Interoperabilidad del servicio
Solicita al equipo de Dirección de Gobierno Digital - Subdirección de Estándares y Arquitectura de TI del MINTIC: 
1) Agregar, modificar o suprimir elementos de dato del Lenguaje común de intercambio de información (nivel 1), primer correo. 
2) Verificar el uso del estándar (nivel 2) segundo correo. 
3) Publicar en el directorio de servicios de intercambio de información (nivel 3) tercer correo.
Una vez se obtenga la respuesta positiva a los tres correos se concluye con la Notificación de Interoperabilidad del Servicio.</t>
  </si>
  <si>
    <t>Dato/conjunto de datos publicados en Mapas Bogotá</t>
  </si>
  <si>
    <t>Modificar los registros existentes y/o la estructura del dato/conjunto de datos con base en nueva información o cambios</t>
  </si>
  <si>
    <t>Dato/conjunto de datos actualizado</t>
  </si>
  <si>
    <t>Realizar el almacenamiento de datos/conjuntos de datos que ya no sean de uso activo, en repositorios de preservación, conservando su acceso (público o restringido) según la normatividad aplicable (Gestión Documental).</t>
  </si>
  <si>
    <t>Dato/conjunto de datos archivado / preservado / retenido</t>
  </si>
  <si>
    <t>5.1</t>
  </si>
  <si>
    <t>Datos del contacto</t>
  </si>
  <si>
    <t>SIGLA</t>
  </si>
  <si>
    <t xml:space="preserve">Sector Administrativo </t>
  </si>
  <si>
    <t>Temáticas Datos Abiertos</t>
  </si>
  <si>
    <t>Nivel de clasificación</t>
  </si>
  <si>
    <t>¿Es un dato asociado a una operación estadística?</t>
  </si>
  <si>
    <t>Tipo de certificado</t>
  </si>
  <si>
    <t>ETAPAS DEL CICLO DE VIDA</t>
  </si>
  <si>
    <t>¿Es un registro administrativo?</t>
  </si>
  <si>
    <t>Red de observatorios Distrital (ROD)</t>
  </si>
  <si>
    <t>Priorización</t>
  </si>
  <si>
    <t>Clasificación de área o zona de cobertura</t>
  </si>
  <si>
    <t>El dato está registrado en el Sistema de Ítems Geográficos?</t>
  </si>
  <si>
    <t>Estado estándares / documentación</t>
  </si>
  <si>
    <t>Registro Ítems</t>
  </si>
  <si>
    <t>SDMX</t>
  </si>
  <si>
    <t>Operaciones estadísticas reportadas para su Entidad</t>
  </si>
  <si>
    <t>Agencia Analítica de Datos - Ágata</t>
  </si>
  <si>
    <t>ÁGATA</t>
  </si>
  <si>
    <t>Gestión Pública</t>
  </si>
  <si>
    <t>Agricultura y Desarrollo Rural</t>
  </si>
  <si>
    <t>Clasificada</t>
  </si>
  <si>
    <t>Certificado de Calidad Estadística</t>
  </si>
  <si>
    <t>Emitido por el DANE u otras entidades que verifican el cumplimiento de estándares de calidad en la producción de estadísticas oficiales.</t>
  </si>
  <si>
    <t>Crear / estructurar / generar / obtener / capturar</t>
  </si>
  <si>
    <t>Observatorio Ambiental de Bogotá (OAB)</t>
  </si>
  <si>
    <t>Diario</t>
  </si>
  <si>
    <t>Alta</t>
  </si>
  <si>
    <t>Barrio</t>
  </si>
  <si>
    <t>etLicenciaUso</t>
  </si>
  <si>
    <t>Descripción</t>
  </si>
  <si>
    <t>Agencia Distrital para la Educación Superior, la Ciencia y la Tecnología - Atenea</t>
  </si>
  <si>
    <t>ATENEA</t>
  </si>
  <si>
    <t>Educación</t>
  </si>
  <si>
    <t>Ambiente y Desarrollo Sostenible</t>
  </si>
  <si>
    <t>Contrato de Prestación de Servicios</t>
  </si>
  <si>
    <t>Dato transaccional</t>
  </si>
  <si>
    <t>Certificado de Buenas Prácticas Estadísticas</t>
  </si>
  <si>
    <t>Avala que la operación estadística cumple con principios metodológicos y técnicos adecuados.</t>
  </si>
  <si>
    <t>Procesar / gestionar</t>
  </si>
  <si>
    <t>Observatorio de acceso y permanencia escolar (OAPE)</t>
  </si>
  <si>
    <t>Semanal</t>
  </si>
  <si>
    <t>Media</t>
  </si>
  <si>
    <t>Cabecera municipal</t>
  </si>
  <si>
    <t>No ha gestionado la licencia de uso</t>
  </si>
  <si>
    <t>Aguas de Bogotá S.A - ESP</t>
  </si>
  <si>
    <t>Hábitat</t>
  </si>
  <si>
    <t>Archivos Públicos</t>
  </si>
  <si>
    <t xml:space="preserve">Provisional </t>
  </si>
  <si>
    <t>Dato de referencia</t>
  </si>
  <si>
    <t>Certificado de Confidencialidad Estadística</t>
  </si>
  <si>
    <t>Garantiza que el tratamiento de los datos cumple con normativas de protección de la información.</t>
  </si>
  <si>
    <t>Observatorio de asuntos políticos (OAP)</t>
  </si>
  <si>
    <t>Baja</t>
  </si>
  <si>
    <t>Centro poblado</t>
  </si>
  <si>
    <t>CC_BY_NC_ND</t>
  </si>
  <si>
    <t>Esta licencia es la más restrictiva de las CC, permitiendo a otras sólo descargar sus obras y compartirlas con otras siempre y cuando den crédito, pero no pueden cambiarlas de forma alguna ni usarlas de forma comercial.</t>
  </si>
  <si>
    <t>Alcaldía Local Antonio Nariño</t>
  </si>
  <si>
    <t>Gobierno</t>
  </si>
  <si>
    <t>Ciencia Tecnología e Innovación</t>
  </si>
  <si>
    <t xml:space="preserve">Temporal </t>
  </si>
  <si>
    <t>Certificado de Metodología Validada</t>
  </si>
  <si>
    <t>Acredita que la metodología utilizada en la operación estadística ha sido revisada y aprobada por expertos o entidades competentes.</t>
  </si>
  <si>
    <t>Comunicar / promocionar / difundir / posicionar</t>
  </si>
  <si>
    <t>Observatorio de conflictividad social (OCS)</t>
  </si>
  <si>
    <t xml:space="preserve">Trimestral </t>
  </si>
  <si>
    <t>Comuna</t>
  </si>
  <si>
    <t>Esta licencia permite que otros remezclen, adapten y desarrollen su trabajo sin fines comerciales, siempre y cuando le den crédito y licencien sus nuevas creaciones bajo los mismos términos.</t>
  </si>
  <si>
    <t>Alcaldía Local Barrios Unidos</t>
  </si>
  <si>
    <t>Comercio, Industria y Turismo</t>
  </si>
  <si>
    <t>Comisión de Servicio</t>
  </si>
  <si>
    <t>Certificado de Registro de Operación Estadística</t>
  </si>
  <si>
    <t>Otorgado por el DANE u otras entidades a las operaciones estadísticas registradas en el Inventario de Operaciones Estadísticas (IOE).</t>
  </si>
  <si>
    <t xml:space="preserve">Usar / utilizar / reutilizar /aprovechar /analizar </t>
  </si>
  <si>
    <t>Observatorio de convivencia escolar (OCE)</t>
  </si>
  <si>
    <t>Semestral</t>
  </si>
  <si>
    <t>Corregimiento</t>
  </si>
  <si>
    <t>Esta licencia permite que otros remezclen, adapten y desarrollen su trabajo de manera no comercial y, aunque sus nuevos trabajos también deben reconocerlo y no ser comercial, no tienen que licenciar sus trabajos derivados en los mismos términos.</t>
  </si>
  <si>
    <t>Alcaldía Local Bosa</t>
  </si>
  <si>
    <t>Cultura</t>
  </si>
  <si>
    <t>Nombramiento en Periodo de Prueba</t>
  </si>
  <si>
    <t>Certificado de Cumplimiento de Normas Internacionales</t>
  </si>
  <si>
    <t>Indica que la operación estadística sigue estándares internacionales como los del Sistema de Cuentas Nacionales (SCN), Manual de Balanza de Pagos (MBP), o Normas Especiales para la Divulgación de Datos (NEDD) del FMI.</t>
  </si>
  <si>
    <t>Monitorear / medir / evaluar</t>
  </si>
  <si>
    <t xml:space="preserve">Observatorio de culturas </t>
  </si>
  <si>
    <t>CC_BY_ND</t>
  </si>
  <si>
    <t>Esta licencia permite que otros reutilicen el trabajo para cualquier fin, incluido el comercial; sin embargo, no se puede compartir con otros en forma adaptada y se le debe proporcionar crédito.</t>
  </si>
  <si>
    <t>Alcaldía Local Chapinero</t>
  </si>
  <si>
    <t>Deporte y Recreación</t>
  </si>
  <si>
    <t>Asignado por Convenio Interinstitucional</t>
  </si>
  <si>
    <t>Certificado de Producción de Estadística Oficial</t>
  </si>
  <si>
    <t>Reconoce que los datos producidos corresponden a estadísticas oficiales de un país o entidad pública.</t>
  </si>
  <si>
    <t>Observatorio de desarrollo económico (ODEB)</t>
  </si>
  <si>
    <t>Bienal</t>
  </si>
  <si>
    <t>Localidad</t>
  </si>
  <si>
    <t>Esta licencia permite que otros remezclen, adapten y desarrollen su trabajo incluso con fines comerciales, siempre que le den crédito y licencien sus nuevas creaciones bajo los mismos términos. Esta licencia a menudo se compara con las licencias de software libre y de código abierto "copyleft". Todos los trabajos nuevos basados ​​en el suyo tendrán la misma licencia, por lo que cualquier derivado también permitirá el uso comercial.</t>
  </si>
  <si>
    <t>Alcaldía Local Ciudad Bolívar</t>
  </si>
  <si>
    <t>Economía y Finanzas</t>
  </si>
  <si>
    <t>Certificado de Transparencia y Reproducibilidad</t>
  </si>
  <si>
    <t>Acredita que los resultados de la operación estadística pueden ser verificados y replicados siguiendo la misma metodología.</t>
  </si>
  <si>
    <t>Observatorio de dinámicas urbano regionales (ODUR)</t>
  </si>
  <si>
    <t>Cuatrienal</t>
  </si>
  <si>
    <t>Nacional</t>
  </si>
  <si>
    <t>Esta licencia permite que otros distribuyan, remezclen, adapten y desarrollen su trabajo, incluso comercialmente, siempre que le den crédito por la creación original. Esta es la licencia más flexible que se ofrece. Recomendado para máxima difusión y uso de materiales licenciados.</t>
  </si>
  <si>
    <t>Alcaldía Local Engativá</t>
  </si>
  <si>
    <t>Certificado del Proceso Estadístico DANE</t>
  </si>
  <si>
    <t>NTC PE 1000:2020</t>
  </si>
  <si>
    <t>Eliminar</t>
  </si>
  <si>
    <t>Observatorio de gestión local - Centro de Gobierno</t>
  </si>
  <si>
    <t>Quinquenal</t>
  </si>
  <si>
    <t>Puntual</t>
  </si>
  <si>
    <t>GNU_FREE</t>
  </si>
  <si>
    <t>Esta Licencia asegura la libertad efectiva de copiar y redistribuir una obra, con o sin modificaciones, ya sea comercial o no comercialmente. Preserva para el autor y editor una forma de obtener crédito por su trabajo, sin ser considerado responsable de las modificaciones realizadas por otros.</t>
  </si>
  <si>
    <t>Alcaldía Local Fontibón</t>
  </si>
  <si>
    <t>Estadísticas Nacionales</t>
  </si>
  <si>
    <t>Observatorio de hábitat del Distrito Capital (OVDC)</t>
  </si>
  <si>
    <t>Región</t>
  </si>
  <si>
    <t>ODCBY</t>
  </si>
  <si>
    <t>Acuerdo de licencia destinado a permitir que los usuarios compartan, modifiquen y utilicen libremente esta Base de datos sujeto únicamente a los requisitos de atribución establecidos en la Sección 4 de la licencia (Condiciones de Uso).</t>
  </si>
  <si>
    <t>Alcaldía Local Kennedy</t>
  </si>
  <si>
    <t>Función Pública</t>
  </si>
  <si>
    <t xml:space="preserve">Observatorio de la participación ciudadana </t>
  </si>
  <si>
    <t>Rural</t>
  </si>
  <si>
    <t>ODC_ODL</t>
  </si>
  <si>
    <t>Permite compartir, copiar, distribuir y utilizar la base de datos; producir obras a partir de la base de datos; modificar, transformar y construir sobre la base de datos. Debe atribuir cualquier uso público de la base de datos o trabajos producidos a partir de esta, en la forma especificada en la ODbL. Para cualquier uso o redistribución de la base de datos o trabajos producidos a partir de ella, debe dejarse en claro la licencia de la base de datos y mantener intactos los avisos en la base de datos original. Si utiliza públicamente cualquier versión adaptada de esta base de datos, o trabajos producidos a partir de una base de datos adaptada, también debe ofrecer esa base de datos adaptada bajo la ODbL. Si redistribuye la base de datos o una versión adaptada de la misma, puede utilizar medidas tecnológicas que restrinjan el trabajo (como DRM) siempre que redistribuya una versión sin tales medidas.</t>
  </si>
  <si>
    <t>Alcaldía Local La Candelaria</t>
  </si>
  <si>
    <t>Gastos Gubernamentales</t>
  </si>
  <si>
    <t>Observatorio de los patrimonios integrados</t>
  </si>
  <si>
    <t>OGL</t>
  </si>
  <si>
    <t>El Licenciante le otorga una licencia mundial, libre de regalías, perpetua y no exclusiva para usar la Información sujeta a las condiciones.  permite copiar , publicar, distribuir y transmitir la Información; adaptar la Información; explotar la información de forma comercial y no comercial, por ejemplo, combinándola con otra información o incluyéndola en su propio producto o aplicación. Debe reconocer la fuente de la Información al incluir cualquier declaración de atribución especificada por los proveedores de Información y cuando sea posible, proporcionar un enlace a esta licencia.</t>
  </si>
  <si>
    <t>Alcaldía Local Los Mártires</t>
  </si>
  <si>
    <t>Hacienda y Crédito Público</t>
  </si>
  <si>
    <t>Observatorio de movilidad</t>
  </si>
  <si>
    <t>UPL</t>
  </si>
  <si>
    <t>ODC_PDDL</t>
  </si>
  <si>
    <t>Permite compartir para copiar, distribuir y utilizar la base de datos. Producir obras a partir de la base de datos. Modificar, transformar y construir sobre la base de datos. El PDDL no impone restricciones sobre el uso de la base de datos con licencia del PDDL.</t>
  </si>
  <si>
    <t>Alcaldía Local Puente Aranda</t>
  </si>
  <si>
    <t>Inclusión Social y Reconciliación</t>
  </si>
  <si>
    <t>Observatorio de mujeres y equidad de género de Bogotá (OMEG)</t>
  </si>
  <si>
    <t>Urbano</t>
  </si>
  <si>
    <t>attribution</t>
  </si>
  <si>
    <t>Otra licencia de atribución, que permita a otros distribuir, mezclar, ajustar y construir a partir de su obra, incluso con fines comerciales, siempre que le sea reconocida la autoría de la creación original</t>
  </si>
  <si>
    <t>Alcaldía Local Rafael Uribe Uribe</t>
  </si>
  <si>
    <t>Justicia y Derecho</t>
  </si>
  <si>
    <t>Observatorio de ocupación y valor del suelo</t>
  </si>
  <si>
    <t>Vereda</t>
  </si>
  <si>
    <t>notOpen</t>
  </si>
  <si>
    <t>No Abierto. Para uso exclusivo del productor.</t>
  </si>
  <si>
    <t>Alcaldía Local San Cristóbal</t>
  </si>
  <si>
    <t>Mapas Nacionales</t>
  </si>
  <si>
    <t>Observatorio de Salud (SaludData)</t>
  </si>
  <si>
    <t>nonCommercial</t>
  </si>
  <si>
    <t>Modelos de contratos que sirven para otorgar públicamente el derecho de utilizar una publicación protegida por los derechos de autor</t>
  </si>
  <si>
    <t>Alcaldía Local Santa Fe</t>
  </si>
  <si>
    <t>Minas y Energía</t>
  </si>
  <si>
    <t>Observatorio de Turismo de Bogotá (OT)</t>
  </si>
  <si>
    <t>open</t>
  </si>
  <si>
    <t>Otra licencia abierta que permita al titular de los derechos de autor concederlos al público en general</t>
  </si>
  <si>
    <t>Alcaldía Local Suba</t>
  </si>
  <si>
    <t xml:space="preserve">Observatorio del Espacio Público de Bogotá </t>
  </si>
  <si>
    <t>publicDomain</t>
  </si>
  <si>
    <t>Cuando expira el plazo de protección de los derechos patrimoniales de una obra, ésta pasa a formar parte del Dominio Público. Las obras de dominio público pueden ser explotadas libremente siempre que se respeten los derechos morales.</t>
  </si>
  <si>
    <t>Alcaldía Local Sumapaz</t>
  </si>
  <si>
    <t>Organismos de Control</t>
  </si>
  <si>
    <t>Observatorio Distrital de la Contratación y Lucha Anticorrupción</t>
  </si>
  <si>
    <t>cc0</t>
  </si>
  <si>
    <t>La persona que asoció una obra con este resumen ha dedicado la obra al dominio público, mediante la renuncia a todos sus derechos a la obra bajo las leyes de derechos autorales en todo el mundo, incluyendo todos los derechos conexos y afines, en la medida permitida por la ley.</t>
  </si>
  <si>
    <t>Alcaldía Local Teusaquillo</t>
  </si>
  <si>
    <t>Participación ciudadana</t>
  </si>
  <si>
    <t>Observatorio Distrital de Protección y Bienestar Animal</t>
  </si>
  <si>
    <t>copyright</t>
  </si>
  <si>
    <t>Derecho exclusivo a la publicación, producción o venta de los derechos de una obra otorgado por ley, por un período de tiempo específico a un autor, compositor, artista, distribuidor.</t>
  </si>
  <si>
    <t>Alcaldía Local Tunjuelito</t>
  </si>
  <si>
    <t>Presupuestos Gubernamentales</t>
  </si>
  <si>
    <t>Observatorio Distrital de Victimas del Conflicto Armado (ODVCA)</t>
  </si>
  <si>
    <t>patente</t>
  </si>
  <si>
    <t>Derecho exclusivo otorgado por el Gobierno, de hacer, vender, usar o licenciar una invención o descubrimiento.</t>
  </si>
  <si>
    <t>Alcaldía Local Usaquén</t>
  </si>
  <si>
    <t>Resultados Electorales</t>
  </si>
  <si>
    <t>Observatorio Fiscal del Distrito</t>
  </si>
  <si>
    <t>patentePendiente</t>
  </si>
  <si>
    <t>Información producida o vendida en espera de una patente.</t>
  </si>
  <si>
    <t>Alcaldía Local Usme</t>
  </si>
  <si>
    <t>Salud y Protección Social</t>
  </si>
  <si>
    <t>Observatorio Poblacional Diferencial y de Familias</t>
  </si>
  <si>
    <t>marcaComercial</t>
  </si>
  <si>
    <t>Un nombre, símbolo u otro dispositivo que identifique un producto, oficialmente registrado y legalmente restringido para el uso del propietario o fabricante.</t>
  </si>
  <si>
    <t>Caja de Vivienda Popular</t>
  </si>
  <si>
    <t>CVP</t>
  </si>
  <si>
    <t>Seguridad y Defensa</t>
  </si>
  <si>
    <t>Observatorio Regional Ambiental y de Desarrollo Sostenible del Río Bogotá (ORARBO)</t>
  </si>
  <si>
    <t>licencia</t>
  </si>
  <si>
    <t>Permiso formal para hacer algo específico. Puede aplicar para individuos particulares.</t>
  </si>
  <si>
    <t>Canal Capital</t>
  </si>
  <si>
    <t>CC</t>
  </si>
  <si>
    <t>Cultura, Recreación y Deporte</t>
  </si>
  <si>
    <t>Mujer</t>
  </si>
  <si>
    <t>derechosPropiedadIntelectual</t>
  </si>
  <si>
    <t>Derechos de beneficio financiero y control de la distribución de propiedad no tangible que es el resultado de la creatividad.</t>
  </si>
  <si>
    <t>Capital Salud EPS-S SAS</t>
  </si>
  <si>
    <t>Salud</t>
  </si>
  <si>
    <t>Trabajo</t>
  </si>
  <si>
    <t>restringido</t>
  </si>
  <si>
    <t>Retenido de circulación general o divulgación.</t>
  </si>
  <si>
    <t>Centro de desarrollo tecnológico de producción de vacunas - BogotaBio S.A.S.</t>
  </si>
  <si>
    <t>Transporte</t>
  </si>
  <si>
    <t>otrasRestricciones</t>
  </si>
  <si>
    <t>Limitación no listada.</t>
  </si>
  <si>
    <t>Corporación para el Desarrollo y la Productividad Bogotá Región (Invest in Bogotá)</t>
  </si>
  <si>
    <t>Desarrollo Económico, Industria y Turismo</t>
  </si>
  <si>
    <t>Vivienda, Ciudad y Territorio</t>
  </si>
  <si>
    <t>irrestricto</t>
  </si>
  <si>
    <t>No existen restricciones.</t>
  </si>
  <si>
    <t>Departamento Administrativo de la Defensoría del Espacio Público</t>
  </si>
  <si>
    <t>DADEP</t>
  </si>
  <si>
    <t>licenciaSinRestricciones</t>
  </si>
  <si>
    <t>No se requiere permiso formal para usar el recurso.</t>
  </si>
  <si>
    <t>Departamento Administrativo del Servicio Civil Distrital</t>
  </si>
  <si>
    <t>DASCD</t>
  </si>
  <si>
    <t>usuarioFinalLicencia</t>
  </si>
  <si>
    <t>Permiso formal requerido para que una persona o entidad use el recurso y que puede diferir de la persona que lo ordena o lo compra.</t>
  </si>
  <si>
    <t>Empresa de Acueducto, Alcantarillado y Aseo de Bogotá</t>
  </si>
  <si>
    <t>EAAB - ESP</t>
  </si>
  <si>
    <t>distribuidorLicencias</t>
  </si>
  <si>
    <t>Permiso formal requerido para que una persona o entidad comercialice o distribuya el recurso.</t>
  </si>
  <si>
    <t>Empresa de Renovación y Desarrollo Urbano de Bogotá D.C</t>
  </si>
  <si>
    <t>RENOBO</t>
  </si>
  <si>
    <t>privado</t>
  </si>
  <si>
    <t>Protege los derechos de individuos u organizaciones de la observación, intrusión o atención de otros.</t>
  </si>
  <si>
    <t>Empresa de Telecomunicaciones de Bogotá S.A</t>
  </si>
  <si>
    <t>ETB - ESP</t>
  </si>
  <si>
    <t>estatutario</t>
  </si>
  <si>
    <t>Prescrito por la ley.</t>
  </si>
  <si>
    <t>Empresa de Transporte del Tercer Milenio Transmilenio S.A</t>
  </si>
  <si>
    <t>TRANSMILENIO S.A.</t>
  </si>
  <si>
    <t>Movilidad</t>
  </si>
  <si>
    <t>confidencial</t>
  </si>
  <si>
    <t>No disponible al público contiene información que podría ser perjudicial para un interés comercial, industrial o nacional.</t>
  </si>
  <si>
    <t>Empresa Metro de Bogotá</t>
  </si>
  <si>
    <t>EMB</t>
  </si>
  <si>
    <t>sensibleSinClasificar</t>
  </si>
  <si>
    <t>Aunque no clasificado, requiere estrictos controles sobre su distribución.</t>
  </si>
  <si>
    <t>Entidad de Gestión Administrativa y Técnica</t>
  </si>
  <si>
    <t>EGAT</t>
  </si>
  <si>
    <t>Fondo de Prestaciones Económicas Cesantías y Pensiones</t>
  </si>
  <si>
    <t>FONCEP</t>
  </si>
  <si>
    <t>Fondo Financiero Distrital de Salud</t>
  </si>
  <si>
    <t>FFSS</t>
  </si>
  <si>
    <t>Fundación Gilberto Alzate Avendaño</t>
  </si>
  <si>
    <t>FUGA</t>
  </si>
  <si>
    <t>Grupo de Energía de Bogotá</t>
  </si>
  <si>
    <t>EEB</t>
  </si>
  <si>
    <t>Instituto de Desarrollo Urbano</t>
  </si>
  <si>
    <t>IDU</t>
  </si>
  <si>
    <t>Instituto Distrital de Bienestar y Protección Animal</t>
  </si>
  <si>
    <t>IDPYBA</t>
  </si>
  <si>
    <t>Ambiente</t>
  </si>
  <si>
    <t>Instituto Distrital de Ciencia, Biotecnología e Innovación en Salud</t>
  </si>
  <si>
    <t>IDCBIS</t>
  </si>
  <si>
    <t>Instituto Distrital de Gestión de Riesgos y Cambio Climático</t>
  </si>
  <si>
    <t>IDIGER</t>
  </si>
  <si>
    <t>Instituto Distrital de la Participación y Acción Comunal</t>
  </si>
  <si>
    <t>IDPAC</t>
  </si>
  <si>
    <t>Instituto Distrital de las Artes</t>
  </si>
  <si>
    <t>IDARTES</t>
  </si>
  <si>
    <t>Instituto Distrital de Patrimonio Cultural</t>
  </si>
  <si>
    <t>IDPC</t>
  </si>
  <si>
    <t>Instituto Distrital de Recreación y Deporte</t>
  </si>
  <si>
    <t>IDRD</t>
  </si>
  <si>
    <t>Instituto Distrital de Turismo</t>
  </si>
  <si>
    <t>IDT</t>
  </si>
  <si>
    <t>Instituto Distrital para la Investigación Educativa y el Desarrollo Pedagógico</t>
  </si>
  <si>
    <t>IDEP</t>
  </si>
  <si>
    <t>Instituto Distrital para la Protección de la Niñez y la Juventud</t>
  </si>
  <si>
    <t>IDIPRON</t>
  </si>
  <si>
    <t>Integración Social</t>
  </si>
  <si>
    <t>Instituto para la Economía Social</t>
  </si>
  <si>
    <t>IPES</t>
  </si>
  <si>
    <t>Jardín Botánico José Celestino Mutis</t>
  </si>
  <si>
    <t>JBB</t>
  </si>
  <si>
    <t>Lotería de Bogotá</t>
  </si>
  <si>
    <t>Operadora Distrital de Transporte</t>
  </si>
  <si>
    <t>ODT</t>
  </si>
  <si>
    <t>Orquesta Filarmónica de Bogotá</t>
  </si>
  <si>
    <t>OFB</t>
  </si>
  <si>
    <t>Secretaría de Educación del Distrito</t>
  </si>
  <si>
    <t>SED</t>
  </si>
  <si>
    <t>Secretaría Distrital de Ambiente</t>
  </si>
  <si>
    <t>SDA</t>
  </si>
  <si>
    <t>Secretaría Distrital de Cultura, Recreación y Deporte</t>
  </si>
  <si>
    <t>SCRD</t>
  </si>
  <si>
    <t>Secretaría Distrital de Desarrollo Económico</t>
  </si>
  <si>
    <t>SDDE</t>
  </si>
  <si>
    <t>Secretaría Distrital de Gobierno</t>
  </si>
  <si>
    <t>SDG</t>
  </si>
  <si>
    <t>Secretaría Distrital de Hábitat</t>
  </si>
  <si>
    <t>SDHa</t>
  </si>
  <si>
    <t>Secretaría Distrital de Hacienda</t>
  </si>
  <si>
    <t>SDH</t>
  </si>
  <si>
    <t>Secretaría Distrital de Integración Social</t>
  </si>
  <si>
    <t>SDIS</t>
  </si>
  <si>
    <t>Secretaría Distrital de la Mujer</t>
  </si>
  <si>
    <t>SDMujer</t>
  </si>
  <si>
    <t>Mujeres</t>
  </si>
  <si>
    <t>Secretaría Distrital de Movilidad</t>
  </si>
  <si>
    <t>SDM</t>
  </si>
  <si>
    <t>Secretaría Distrital de Planeación</t>
  </si>
  <si>
    <t>SDP</t>
  </si>
  <si>
    <t>Planeación</t>
  </si>
  <si>
    <t>Secretaría Distrital de Salud</t>
  </si>
  <si>
    <t>SDS</t>
  </si>
  <si>
    <t>Secretaría Distrital de Seguridad, Convivencia y Justicia</t>
  </si>
  <si>
    <t>SDSCJ</t>
  </si>
  <si>
    <t>Seguridad, Convivencia y Justicia</t>
  </si>
  <si>
    <t>Secretaría General</t>
  </si>
  <si>
    <t>SG</t>
  </si>
  <si>
    <t>Secretaría Jurídica Distrital</t>
  </si>
  <si>
    <t>SJD</t>
  </si>
  <si>
    <t>Gestión Jurídica</t>
  </si>
  <si>
    <t>Subred Integrada de Servicios de Salud Centro Oriente E.S.E</t>
  </si>
  <si>
    <t>Subred Integrada de Servicios de Salud Norte E.S.E</t>
  </si>
  <si>
    <t>Subred Integrada de Servicios de Salud Sur E.S.E</t>
  </si>
  <si>
    <t>Subred Integrada de Servicios de Salud Sur Occidente E.S.E</t>
  </si>
  <si>
    <t>Terminal de Transporte S.A</t>
  </si>
  <si>
    <t>Unidad Administrativa Especial Cuerpo Oficial de Bomberos de Bogotá</t>
  </si>
  <si>
    <t>UAECB</t>
  </si>
  <si>
    <t>Unidad Administrativa Especial de Rehabilitación y Mantenimiento Vial - UAERMV</t>
  </si>
  <si>
    <t>UAEMRV</t>
  </si>
  <si>
    <t>Unidad Administrativa Especial de Servicios Públicos - UAESP</t>
  </si>
  <si>
    <t>UAESP</t>
  </si>
  <si>
    <t>Universidad Distrital Francisco José de Caldas</t>
  </si>
  <si>
    <t>UDFJC</t>
  </si>
  <si>
    <t>CONCEPTOS</t>
  </si>
  <si>
    <t>Actualizar</t>
  </si>
  <si>
    <t>Acción de modificar o reemplazar datos existentes para reflejar cambios recientes, asegurar vigencia y evitar obsolescencia.
Fuente: Anexo 1.2 Ciclo de vida del dato – MinTIC</t>
  </si>
  <si>
    <t>Aperturar</t>
  </si>
  <si>
    <t>Acción de poner a disposición pública un conjunto de datos, generalmente en portales de datos abiertos, sin restricciones de acceso. Enfocado en transparencia y acceso libre.
Fuente: Marco de Interoperabilidad – MinTIC</t>
  </si>
  <si>
    <t>Aprovechamiento</t>
  </si>
  <si>
    <t>Proceso de extraer valor de los datos para generar conocimiento, innovación, eficiencia o impacto social y económico.
Fuente: Guía normativa de explotación de datos – MinTIC
Ejemplo: Una entidad pública combina datos geográficos y socioeconómicos para diseñar políticas de vivienda.</t>
  </si>
  <si>
    <t>Campo que especifica el ámbito geográfico donde el conjunto de datos tiene relevancia o aplicación.</t>
  </si>
  <si>
    <t xml:space="preserve">Área responsable </t>
  </si>
  <si>
    <t>Dependencia al interior de la Entidad productora o dueña del dato, encargada de producir, mantener y disponer el Recurso Geoespacial.</t>
  </si>
  <si>
    <t>Capacidades</t>
  </si>
  <si>
    <t>En el contexto de la infraestructura de Datos para el estado, una capacidad puede definirse como una habilidad o conjunto de habilidades específicas que la Entidad del Estado o empresa privada posee o puede desarrollar para lograr un propósito o resultado específico relacionado con la implementación y gestión efectiva de la infraestructura de datos.
Fuente: PNID.C4 Capacidades para implementar la infraestructura de datos del estado Colombiano</t>
  </si>
  <si>
    <t>Listado estructurado de los objetos geográficos disponibles, con información sobre su tipo, características y uso.
Norma ISO 19110.</t>
  </si>
  <si>
    <t>Conjunto de reglas y estándares que definen cómo se visualizan y simbolizan los objetos geográficos en mapas y sistemas.
Norma ISO 19117:2012.</t>
  </si>
  <si>
    <t xml:space="preserve">Compartir </t>
  </si>
  <si>
    <t>Acción de permitir el acceso a datos entre entidades o actores, manteniendo la fuente original. Puede requerir acuerdos o permisos. Se conserva la titularidad o propiedad del dato.
Fuente: Lenguaje Común de Intercambio de Información – MinTIC</t>
  </si>
  <si>
    <t>Comunicar</t>
  </si>
  <si>
    <t>Transmitir información clara, precisa y accesible sobre los datos, servicios o decisiones institucionales, con el fin de generar comprensión.
Fuente: Guía de Gobierno del Dato – MinTIC</t>
  </si>
  <si>
    <t>Correo electrónico  del servidor responsable del dato</t>
  </si>
  <si>
    <t>Dato abierto</t>
  </si>
  <si>
    <t>Tipo de dato de acuerdo con las definiciones en el Plan Nacional de Infraestructura de Datos - MinTIC:
https://infraestructuradatos.gov.co/798/articles-195195_recurso_1.pdf
Datos Abiertos: Los datos abiertos son información pública dispuesta en formatos que permiten su uso y reutilización bajo licencia abierta y sin restricciones legales para su aprovechamiento. En Colombia, la Ley 1712 de 2014 sobre Transparencia y Acceso a la Información Pública, define los datos abiertos en el numeral sexto como "todos aquellos datos primarios o sin procesar, que se encuentran en formatos estándar e interoperables que facilitan su acceso y reutilización, los cuales están bajo la custodia de las entidades públicas o privadas que cumplen con funciones públicas y que son puestos a disposición de cualquier ciudadano, de forma libre y sin restricciones, con el fin de que terceros puedan reutilizarlos y crear servicios derivados de los mismos"</t>
  </si>
  <si>
    <t>Dato asociado a una operación estadística</t>
  </si>
  <si>
    <t>Operación estadística: Es la aplicación del conjunto de procesos y actividades que comprende la identificación de necesidades, diseño, construcción, recolección o acopio, procesamiento, análisis, difusión y evaluación, la cual conduce a la producción de información estadística sobre un tema de interés nacional o territorial. (Ley 2335 de 2023 Estadísticas Oficiales en el País)</t>
  </si>
  <si>
    <t>Dato derivado de un registro administrativo</t>
  </si>
  <si>
    <t>Registro administrativo: Es el conjunto de datos que contiene la información recogida y conservada por entidades y organizaciones en el cumplimiento de sus funciones o competencias misionales u objetos sociales. De igual forma, se consideran registros administrativos las bases de datos con identificadores únicos asociados a números de identificación personal, números de identificación tributaria u otros, los datos geográficos que permitan identificar o ubicar espacialmente los datos, así como los listados de unidades y transacciones administrados por los integrantes del SEN. (Ley 2335 de 2023 Estadísticas Oficiales en el País).</t>
  </si>
  <si>
    <t>Dato geográfico</t>
  </si>
  <si>
    <t xml:space="preserve">De acuerdo con la Resolución 454 de 2021 "Por la cual se adoptan los lineamientos y criterios para la gestión de los datos dispuestos en el marco de la Infraestructura de Datos Espaciales para el Distrito Capital (IDECA)".
Dato u objeto Geográfico: Expresión representativa cualitativa y cuantitativa de acontecimientos del mundo, correlacionados directamente con el territorio dentro del campo de la ciencia de la geografía, los cuales tienen o pueden ser susceptibles de una interacción sincrónica con otras ciencias del ser humano (economía, estadística, urbanismo, derecho, sociología, politología, entre otras) y que pueden ser útiles para diversos análisis y toma de decisiones dentro de un contexto definido, acorde con el parágrafo 2 del artículo 1.º del Decreto Distrital 76 de 2013. </t>
  </si>
  <si>
    <t>Descripción breve y clara del contenido, propósito y alcance del dato, incluyendo información relevante sobre su contexto de creación, uso principal y características distintivas. Este resumen debe permitir a los usuarios identificar rápidamente si el recurso satisface sus necesidades.</t>
  </si>
  <si>
    <t>Glosario que define y describe los objetos geográficos, sus atributos y relaciones, para garantizar un entendimiento común.
Norma ISO 19126:2009.</t>
  </si>
  <si>
    <t>Difundir</t>
  </si>
  <si>
    <t>Hacer llegar información o datos a públicos específicos o generales, utilizando canales institucionales, medios digitales o físicos.
Fuente: Guía de comunicación digital – MinTIC</t>
  </si>
  <si>
    <t>El dato es usado o aprovechado</t>
  </si>
  <si>
    <t xml:space="preserve">En el contexto del MINTIC (Ministerio de Tecnologías de la Información y las Comunicaciones), el aprovechamiento de datos se refiere a la práctica de utilizar los datos públicos que están bajo la custodia de las entidades estatales, de forma libre y sin restricciones, para impulsar la innovación, mejorar la toma de decisiones y generar valor para la ciudadanía. Esto implica tanto el acceso a los datos abiertos como la implementación de estrategias para su uso y reutilización, fomentando el desarrollo de soluciones a problemas públicos y sociales. </t>
  </si>
  <si>
    <t>El dato o conjunto de datos  se relaciona con información publicada en la Red de Observatorios Distritales (ROD)</t>
  </si>
  <si>
    <t>De acuerdo con lo estipulado en el Artículo sexto del Decreto 548 de 2016, se conformó la Red de Observatorios Distritales -ROD- liderada por la Secretaría Distrital de Planeación con el apoyo de la Secretaría Distrital de Desarrollo Económico y la Secretaría General. Estas entidades y con la participación de los equipos técnicos de los Observatorios de cada sector han trabajado en la definición de los lineamientos generales para el funcionamiento, coordinación, producción e intercambio de información de los Observatorios Distritales.
La síntesis de estos lineamientos se encuentran en la “Guía básica para la creación, desarrollo, reestructuración y consolidación de los Observatorios del Distrito capital”, aprobada por la Comisión Intersectorial de Estudios Económicos, Información y Estadísticas del Distrito Capital -CIEEIE. Estos lineamientos han permitido consolidar la Red de Observatorios Distritales actualmente con 25 observatorios miembros, e impulsar la creación de nuevos Observatorios de acuerdo con los instrumentos de planificación Distritales y/ o a necesidades de las entidades.
En la Secretaría Distrital de Planeación el liderazgo de la Red de Observatorios Distritales ROD ha sido delegada en la Dirección de Información y Estadísticas.
La información de la Red de Observatorios Distritales y sus miembros se puede apreciar en el siguiente Link:
https://inventariobogota.sdp.gov.co/observatorios</t>
  </si>
  <si>
    <t xml:space="preserve">Entidad </t>
  </si>
  <si>
    <t>Hace referencia a la institución productora o dueña del dato.</t>
  </si>
  <si>
    <t>Documento que detalla las normas, requisitos y procedimientos técnicos para la creación, manejo y publicación de datos geográficos.
Norma ISO 19131.
Norma NTC 5662.</t>
  </si>
  <si>
    <t>Identificar, analizar y priorizar: Reconocer las necesidades de información (demanda), identificar e integrar fuentes de información pre existentes (oferta), analizar el estado de los datos y capacidades existentes y priorizar aquellos que deben ser gestionados, generados o fortalecidos según su relevancia para la entidad y la ciudad.
Crear / estructurar / generar / obtener: Se refiere a la generación original del dato, ya sea de manera manual, automática, mediante dispositivos tecnológicos o adquisición; incluye el modelado y diseño del dato, conceptualizando su estructura básica: nombre, descripción, frecuencia de actualización, tipología, responsables, fuentes, entre otros elementos clave.
Procesar / gestionar: Organizar, transformar y adaptar los datos para su uso, asegurando su integridad, consistencia y adecuación a los fines definidos. Incluye limpieza, enriquecimiento, normalización, implementación de estándares, almacenamiento y validación técnica.
Aperturar / transferir / compartir / Intercambiar: Comprende todas las acciones orientadas a facilitar el acceso a los datos, promover la interoperabilidad entre sistemas, entidades y actores del ecosistema, y fortalecer la transparencia institucional. Su propósito es maximizar el valor público de la información disponible. Como buena práctica, se recomienda realizar la publicación a través de la Plataforma de Datos Abiertos Bogotá.
Comunicar / promocionar / difundir / posicionar: Comprende todas aquellas acciones de visibilidad,  apropiación de los datos y posicionamiento, que buscan acercar a la ciudadanía y a los actores del ecosistema al uso estratégico de la información y a la transparencia institucional.
Usar / utilizar / reutilizar /aprovechar /analizar: Comprende todas aquellas acciones orientadas a la explotación de los datos, con el fin de generar valor público, prestación de servicios o desarrollo de proyectos, fortalecer la toma de decisiones, impulsar la innovación pública y ciudadana y generar conocimiento y soluciones para el territorio.
Monitorear / medir / evaluar: Comprende todas aquellas acciones orientadas a la mejora continua en la gestión de los datos, requieren el uso de indicadores y su finalidad es la toma de decisiones basada en evidencia.
Actualizar / mantener / mejorar: Comprende todas aquellas acciones orientadas a conservar y elevar la calidad de los datos en el tiempo, con el propósito de garantizar su utilidad, confiabilidad y relevancia. Incluye la modificación del contenido del dato (geometrías, atributos, registros), su documentación asociada y la mejora del grado de implementación de los estándares, entre otros.
Archivar / Preservar / Retener: Trasladar datos que ya no se usan activamente a repositorios de preservación, garantizando su conservación, trazabilidad y acceso según las políticas de seguridad y normativa vigente.
Eliminar: Retirar permanentemente el dato y su documentación de las plataformas distritales por razones de obsolescencia, seguridad, cumplimiento legal o decisión institucional justificada.</t>
  </si>
  <si>
    <t>Proceso que mide y documenta la precisión, consistencia y confiabilidad de los datos geográficos, según estándares establecidos.
Norma ISO 19157:2013.</t>
  </si>
  <si>
    <t>Evaluar</t>
  </si>
  <si>
    <t>Analizar los resultados obtenidos mediante la medición, compararlos con estándares o metas, y emitir juicios sobre la eficacia, eficiencia o impacto de los datos o procesos.
Fuente: Guía técnica de Gobierno del Dato – MinTIC</t>
  </si>
  <si>
    <t>Periodo de tiempo de la publicación / disposición: Diaria, Semanal, Mensual, Semestral, Anual o Según Necesidad.</t>
  </si>
  <si>
    <t>Valor asignado automáticamente mediante la matriz de criterios de priorización, que permite clasificar los datos según su relevancia estratégica, impacto y alineación con los objetivos institucionales. Este campo facilita la identificación de conjuntos de datos críticos para su gestión, apertura o mejora prioritaria.</t>
  </si>
  <si>
    <t>Intercambiar</t>
  </si>
  <si>
    <t>Proceso estructurado entre sistemas o entidades para enviar y recibir datos bajo estándares definidos, como el Lenguaje Común de Intercambio de Información. Requiere interoperabilidad técnica y semántica.
Fuente: Lenguaje Común de Intercambio de Información – MinTIC</t>
  </si>
  <si>
    <t>Una licencia es un permiso para hacer algo. Autorización que se concede para explotar con fines industriales o comerciales una patente, marca o derecho. Condiciones legales bajo las cuales está disponible la obra. Licencia es la autorización dada a los datos e información que permite desarrollar cualquier acto o negocio jurídico. Licencia abierta es aquélla diseñada para el uso y distribución libre de recursos, con muy pocas restricciones. La licencia cerrada o privativa es aquélla en la que solo el autor puede utilizar la obra creada. Para el caso específico de los datos, a nivel mundial, se reconocen dos esquemas estándar que inducen el uso de licencias con el propósito de promover e impulsar el libre acceso y uso de la información: Esquema de licenciamiento Creative Commons (CC)
y Esquema de licenciamiento Open Data Commons. El proyecto “Creative Commons (CC)”, tiene como objetivo fortalecer a creadores para que sean quienes definan los términos en que sus obras pueden ser usadas, qué derechos desean entregar y en qué condiciones lo harán, los diferentes tipos de esquemas CC son BY, NC, SA y ND.</t>
  </si>
  <si>
    <t>Una licencia es un permiso para hacer algo. Autorización que se concede para explotar con fines industriales o comerciales una patente, marca o derecho. Condiciones legales bajo las cuales está disponible la obra. Licencia es la autorización dada a los datos e información que permite desarrollar cualquier acto o negocio jurídico. Licencia abierta es aquélla diseñada para el uso y distribución libre de recursos, con muy pocas restricciones. La licencia cerrada o privativa es aquélla en la que solo el autor puede utilizar la obra creada. Para el caso específico de los datos, a nivel mundial, se reconocen dos esquemas estándar que inducen el uso de licencias con el propósito de promover e impulsar el libre acceso y uso de la información: Esquema de licenciamiento Creative Commons (CC) y Esquema de licenciamiento Open Data Commons. El proyecto “Creative Commons (CC)”, tiene como objetivo fortalecer a creadores para que sean quienes definan los términos en que sus obras pueden ser usadas, qué derechos desean entregar y en qué condiciones lo harán, los diferentes tipos de esquemas CC son BY, NC, SA y ND.</t>
  </si>
  <si>
    <t>Mantener</t>
  </si>
  <si>
    <t>Proceso de conservar la integridad, disponibilidad y trazabilidad de los datos a lo largo del tiempo, incluyendo respaldo, auditoría y control de versiones.
Fuente: Guía técnica de Gobierno del Dato – MinTIC</t>
  </si>
  <si>
    <t>Medir</t>
  </si>
  <si>
    <t>Cuantificar atributos, indicadores o resultados relacionados con los datos o procesos, para establecer niveles de cumplimiento, desempeño o calidad.
Fuente: Metodología de medición del desempeño – MIPG</t>
  </si>
  <si>
    <t>Mejorar</t>
  </si>
  <si>
    <t>Implementar acciones sobre los datos, con el fin de aumentar su calidad, su grado de implementación de estándares, utilidad o eficiencia.
Fuente: Guía de explotación de datos – MinTIC</t>
  </si>
  <si>
    <t>Metadato</t>
  </si>
  <si>
    <t>Los metadatos describen el contenido, la calidad, el formato y otras características asociadas a un recurso, actuando como un mecanismo clave para caracterizar datos y servicios. Este tipo de información permite que usuarios y aplicaciones puedan localizar y acceder a los recursos. Responden a preguntas fundamentales como: ¿Qué?: Nombre y descripción del recurso; ¿Cuándo?: Fecha de creación de los datos, frecuencia de actualización, y otros aspectos temporales; ¿Quién?: Autor o entidad responsable de la creación del recurso; ¿Dónde?: Extensión geográfica o área de cobertura; ¿Cómo?: Método de obtención de la información, formato de los datos, entre otros detalles técnicos.
Metadatos geográficos: norma ISO 19115-1:2014 y su adenda ISO 19115-1:2014/Amd.1:2018.
Es la información necesaria para el uso e interpretación de las estadísticas. Los metadatos describen la conceptualización, calidad, generación, cálculo y características de un conjunto de datos estadísticos. (Ley 2335 de 2023 Estadísticas Oficiales en el País).</t>
  </si>
  <si>
    <t>Monitorear</t>
  </si>
  <si>
    <t>Supervisar de forma continua el estado, comportamiento o desempeño de los datos, sistemas o procesos, con el fin de detectar desviaciones, riesgos o necesidades de ajuste.
Fuente: Guía para el aseguramiento y evaluación de la calidad de datos – IGAC</t>
  </si>
  <si>
    <t xml:space="preserve">Nivel de clasificación
(Ley de Transparencia / Guía del Archivo General de la Nación)
</t>
  </si>
  <si>
    <t>Tipo de información correspondiente con las definidas en la Ley 1712 de 2014, tomado de https://www.archivogeneral.gov.co/sites/default/files/Estructura_Web/3_Transparencia/3.3%20Procesos%20y%20Procedimientos/GIT-G-01_GUIA_PARA_LA_CALIFICACI%C3%93N_DE_LA_INFORMACI%C3%93N_AGN.pdf
▪ Información pública. Es toda información que un sujeto obligado genere, obtenga, adquiera, o controle en su calidad de tal.
▪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 Información pública reservada. Es aquella información que estando en poder o custodia de un sujeto obligado en su calidad de tal, es exceptuada de acceso a la ciudadanía por daño a intereses públicos y bajo cumplimiento de la totalidad de los requisitos consagrados en el artículo 19 de esta ley.</t>
  </si>
  <si>
    <t>Corresponde a la denominación o alias del Dato / Conjunto de Datos
Es una representación simbólica (numérica, alfabética, algorítmica, espacial, etc.) de un atributo o variable cuantitativa o cualitativa. Los datos describen hechos empíricos, sucesos y entidades, son considerados activos transversales para el funcionamiento de diversos procesos y operaciones de entidades públicas y privadas.
Tomado de ARTÍCULO 2.2.24.1.3. Definiciones del Decreto 1389 de 2022. https://www.funcionpublica.gov.co/eva/gestornormativo/norma.php?i=191409</t>
  </si>
  <si>
    <t>Nombre responsable del dato</t>
  </si>
  <si>
    <t>Nombre del servidor responsable del dato que lidera la actividad</t>
  </si>
  <si>
    <t>Campo de texto libre donde pueden registrar información relevante sobre el dato que no está contemplada en los campos estructurados del instrumento.</t>
  </si>
  <si>
    <t>Especificaciones técnicas o normativas adicionales aplicables al dato, diferentes a los estándares listados en el instrumento, pero necesarias para garantizar su interoperabilidad, calidad o cumplimiento regulatorio.</t>
  </si>
  <si>
    <t>Posicionar</t>
  </si>
  <si>
    <t>Lograr que los datos, servicios o plataformas sean reconocidos, valorados y utilizados como referentes confiables en el ecosistema digital
Fuente: Estrategia de Gobierno Digital – MinTIC</t>
  </si>
  <si>
    <t>Promocionar</t>
  </si>
  <si>
    <t>Impulsar el conocimiento y uso de los datos, servicios o plataformas mediante estrategias de visibilidad, campañas o incentivos.
Fuente: Guía de apropiación digital – MinTIC</t>
  </si>
  <si>
    <t>Registro Estadístico.</t>
  </si>
  <si>
    <t>Es la base de datos resultante de la transformación o integración de uno o varios registros administrativos que se realiza para satisfacer necesidades estadísticas. Dentro de esta definición, se encuentran los registros estadísticos de personas, inmuebles, empresas y actividades, entre otros. (Ley 2335 de 2023 Estadísticas Oficiales en el País)</t>
  </si>
  <si>
    <t>Reutilización</t>
  </si>
  <si>
    <t>Empleo de datos previamente generados para nuevos fines, productos o servicios, sin necesidad de volver a capturarlos.
Fuente: Recomendaciones sobre uso y reúso de datos – DANE &amp; MinTIC
Ejemplo: Una startup toma datos abiertos de movilidad para crear una app de rutas inteligentes.</t>
  </si>
  <si>
    <t>Sector Distrital</t>
  </si>
  <si>
    <t>Organización de la Estructura de la Administración Distrital, y corresponde al conjunto de entidades al que pertenece la entidad productora del dato desde el punto de vista administrativo.</t>
  </si>
  <si>
    <t>Abreviatura que identifica a la Entidad Responsable</t>
  </si>
  <si>
    <t>Sistema de Ítems Geográficos</t>
  </si>
  <si>
    <t>El Sistema de Registro de Ítems Geográficos es una herramienta web desarrollada para la creación, aprobación, publicación y mantenimiento de ítems geográficos. Su principal propósito es permitir la asignación concertada de identificadores y significados únicos, lo que contribuye a la definición de un lenguaje común útil para el desarrollo de nuevos sistemas de información. Esto garantiza la fiabilidad e interoperabilidad de los datos geográficos oficiales, asegurando que sean consistentes y utilizables por diversas entidades y aplicaciones.
Norma ISO 19135-1:2015.</t>
  </si>
  <si>
    <t>Temática asociada a las clasificaciones de Datos abiertos de Bogotá</t>
  </si>
  <si>
    <r>
      <t xml:space="preserve">Tipo de dato de acuerdo con las definiciones en el Plan Nacional de Infraestructura de Datos - MinTIC:
</t>
    </r>
    <r>
      <rPr>
        <u/>
        <sz val="11"/>
        <color theme="1"/>
        <rFont val="Arial"/>
        <family val="2"/>
      </rPr>
      <t xml:space="preserve">https://infraestructuradatos.gov.co/798/articles-195195_recurso_1.pdf
</t>
    </r>
    <r>
      <rPr>
        <sz val="11"/>
        <color theme="1"/>
        <rFont val="Arial"/>
        <family val="2"/>
      </rPr>
      <t xml:space="preserve">
▪Datos maestros: Para el contexto colombiano, son datos básicos en dominios críticos que se abordan como única fuente de verdad para diferentes actores del ecosistema de datos, especialmente en el sector público. Su gestión, mantenimiento e integración es la columna vertebral de la infraestructura de datos del Estado, dado que estos datos son el núcleo para la prestación de servicios al ciudadano, la focalización de políticas públicas, y el intercambio de datos con el sector privado y por tanto es esencial garantizar su calidad y disponibilidad. 
Entre los datos que se consideran críticos y nucleares están los datos que refieren a población, empresas, y lugares. Estos tres son dominios de datos básicos requieren ser administrados a través de fuentes de información únicas, confiables y legítimas bajo un esquema de gobernanza de cobertura nacional que elimine los silos de información. Deben estar disponibles para ser utilizados en todos los procesos y trámites del sector público 
deben estar actualizados y gestionados de manera adecuada por las entidades responsables.
▪Datos transaccionales: Los datos transaccionales son producto de la interacción y relación entre los ciudadanos, las empresas y el Estado y surgen a partir de las diversas operaciones que realiza una entidad sobre los datos maestros y se generan en un punto del tiempo. Ejemplo de esto, son las semanas cotizadas de pensión por un ciudadano, las pruebas de Covid-19 realizadas en los municipios de Colombia entre otros. Los datos  transaccionales tienen una gran importancia pues a partir de ellos se puede realizar un aprovechamiento analítico para toma de decisiones no solo para la entidad misma que los produce sino para las partes interesadas de esa entidad. Un ejemplo de esto puede ser los datos que produce el Ministerio de Protección Social que pueden ser usados por entidades como Ministerio de Trabajo y las Entidades Promotoras de Salud como terceros privados interesados. Otro ejemplo son los datos que se producen a partir de la interacción de los ciudadanos con el Estado por medio de los servicios ciudadanos digitales. 
▪Datos de referencia: Se usan para asignar y garantizar un rango de validez a un asunto específico (por ejemplo, los únicos municipios colombianos válidos son los que están reconocidos legalmente como municipios en Colombia y cada municipio tiene solo un código y un nombre válidos),  usualmente son catálogos o datos proporcionados por un tercero. Ejemplo: ciudades, departamentos, municipios, códigos de diagnóstico clínico, valor de tasas de referencia con monedas extranjeras entre otros. Estos datos deben ser manejados de manera transversal a todas las entidades de tal manera que todas tengan la misma referencia para conjuntos de datos comunes. 
Los datos de referencia son de gran utilidad en todo el ciclo de vida del dato, porque favorecen su captura, clasificación, almacenamiento, el  intercambio de datos, y especialmente contribuyen al desarrollo de ejercicios de analítica porque favorecen la calidad de los datos. Adicional a lo anterior, y por las características de este tipo de dato, se hace necesario que el mismo sea generado y administrado por Entidades del Estado. Dentro de los ejemplos de datos de referencia para la Infraestructura de Datos se tiene el listado oficial de ciudades, el código DIVIPOLA de municipios, el indicativo de países y ciudades, las tasas de conversión. Estos datos, al ser de referencia, no podrán ser modificados excepto por la Entidad que lo administra dentro de la Infraestructura de datos del Estado. </t>
    </r>
  </si>
  <si>
    <t>Forma en la que el responsable del dato se encuentra asociado a la entidad, ya sea de manera permanente, temporal o mediante acuerdos específicos. Esta vinculación puede incluir modalidades como planta, contratos, provisionalidad, comisiones de servicio, entre otras.</t>
  </si>
  <si>
    <t>Transferir</t>
  </si>
  <si>
    <t>Proceso de mover datos de un sistema o entidad a otra, con fines operativos o administrativos. Puede implicar cambio de custodia. Implica cambio de custodia o ubicación.
Fuente: Marco de Interoperabilidad – MinTIC</t>
  </si>
  <si>
    <t>Fecha en formato dd/mm/aaaa que de cuándo se encuentra al día el dato.</t>
  </si>
  <si>
    <t xml:space="preserve">Dirección web o Uniform Resource Locator (URL) del metadato, p.ej. https://datosabiertos.bogota.gov.co/dataset/lote </t>
  </si>
  <si>
    <t xml:space="preserve">URL Publicación </t>
  </si>
  <si>
    <t>Incluir la URL de Publicación 
En caso de que el dato esté aperturado ya sea en la plataforma de Datos Abiertos Bogotá / Colombia</t>
  </si>
  <si>
    <t>URL servicio de publicación (En Infraestructura diferente a Ideca)</t>
  </si>
  <si>
    <t>Dirección web o Uniform Resource Locator (URL) del servicio de publicación</t>
  </si>
  <si>
    <t>Empleo de los datos en procesos operativos, administrativos o de análisis para cumplir funciones institucionales.
Fuente: Guía normativa de explotación de datos – MinTIC
Ejemplo: Un técnico consulta capas geográficas para verificar límites de UPL</t>
  </si>
  <si>
    <t>Utiliza estándares estadísticos?</t>
  </si>
  <si>
    <t>Estándares de Información Estadística en Colombia:
Normas y Clasificaciones: El DANE utiliza un conjunto de normas y clasificaciones para la recopilación, procesamiento y presentación de datos. 
Estandarización de Metadatos: Se estandarizan los metadatos para documentar el origen, la metodología y la calidad de los datos, facilitando la comparabilidad y el acceso. 
Buenas Prácticas: Se promueven las buenas prácticas estadísticas a través del Código Nacional de Buenas Prácticas para las Estadísticas Oficiales, que establece principios y lineamientos para la producción y difusión de estadísticas. 
Norma Técnica de Calidad del Proceso Estadístico (NTC PE 1000): Define los requisitos de calidad que deben cumplir las entidades del SEN para la producción y difusión de estadísticas.
https://www.dane.gov.co/index.php/sistema-estadistico-nacional-sen/normas-y-estandares/aspectos-generales</t>
  </si>
  <si>
    <t>Utilización</t>
  </si>
  <si>
    <t>Aplicación específica de los datos en contextos definidos, como el diseño de políticas públicas o la prestación de servicios.
Fuente: Guía normativa de explotación de datos – MinTIC
Ejemplo: Un analista emplea datos satelitales para modelar zonas de riesgo.</t>
  </si>
  <si>
    <t>Identificar datos</t>
  </si>
  <si>
    <t>Implica:
▪ Reconocer los elementos de información que circulan en la entidad.
▪ Determinar su origen, propósito, formato y responsables.
▪ Asociarlos a procesos misionales, estratégicos o de soporte.</t>
  </si>
  <si>
    <r>
      <t>Inventariar datos</t>
    </r>
    <r>
      <rPr>
        <sz val="11"/>
        <color theme="1"/>
        <rFont val="Aptos Narrow"/>
        <family val="2"/>
        <scheme val="minor"/>
      </rPr>
      <t xml:space="preserve"> </t>
    </r>
  </si>
  <si>
    <t>Se refiere a:
▪ Registrar y documentar los activos de información en un catálogo estructurado.
▪ Clasificarlos según criterios como tipo de dato, nivel de sensibilidad, ciclo de vida, frecuencia de actualización y uso institucional.
▪ Establecer relaciones entre datos, sistemas, responsables y procesos.</t>
  </si>
  <si>
    <t>Disponer</t>
  </si>
  <si>
    <t>Publicar o habilitar el acceso a datos de forma continua, actualizada y eficiente, según estándares definidos. Implica responsabilidad institucional, trazabilidad y cumplimiento de estándares. 
Fuente: Política de Producción de Datos Geográficos IGAC</t>
  </si>
  <si>
    <t>ACCIONES</t>
  </si>
  <si>
    <t>Tipo de dato</t>
  </si>
  <si>
    <t>Recursos</t>
  </si>
  <si>
    <t>Identificar / analizar/ priorizar</t>
  </si>
  <si>
    <t>Inventariar datos</t>
  </si>
  <si>
    <t>Todos</t>
  </si>
  <si>
    <t xml:space="preserve">Inventario de datos de la entidad entregado por el grupo técnico del Comité Distrital de Datos
Inventarios propios de las entidades
Computador para usar hojas de calculo </t>
  </si>
  <si>
    <t>Analizar datos</t>
  </si>
  <si>
    <t xml:space="preserve">Analizar capacidades </t>
  </si>
  <si>
    <t>Priorizar datos</t>
  </si>
  <si>
    <t>Identificar Operaciones estadísticas y Registros administrativos para garantizar la articulación con el PED</t>
  </si>
  <si>
    <t>Crear y estructurar dato</t>
  </si>
  <si>
    <t>Geocodificar - georreferenciar - geolocalizar</t>
  </si>
  <si>
    <t>Dato creado y estructurado</t>
  </si>
  <si>
    <t>Geográfico</t>
  </si>
  <si>
    <t>Capturar (a partir de diferentes herramientas o dispositivos / sensores)</t>
  </si>
  <si>
    <t xml:space="preserve">Personal con conocimientos en la captura y procesamiento de sensores
 Sensores activos para toma  de información de temas como ( clima, tráfico, seguridad)  
 </t>
  </si>
  <si>
    <t xml:space="preserve">Toma de imágenes o información   a partir de sensores remotos 
vectorización a partir de la imagen </t>
  </si>
  <si>
    <t>Personal con conocimientos en georreferenciación. 
Dispositivo o aplicación para capturar coordenadas en campo</t>
  </si>
  <si>
    <t xml:space="preserve">Adquirir </t>
  </si>
  <si>
    <t>Recursos financieros para adquisición de datos
Personal con conocimientos en adquisiciones</t>
  </si>
  <si>
    <t>Metadato mínimo (gestionado en la plataforma de datos abiertos Bogotá)
https://datosbogota.gitbook.io/manual-usuario/gestiona-tus-datos/agregar-un-conjunto-de-datos-o-dataset/construye-tu-metadato</t>
  </si>
  <si>
    <t xml:space="preserve">Acceso a plataforma de Datos Abiertos, perfil de publicador,  manejo de la herramienta </t>
  </si>
  <si>
    <t xml:space="preserve">Implementar estándar </t>
  </si>
  <si>
    <t>Personal con conocimiento conceptual y el uso de la herramienta de implementación del estándar, 
Equipo de cómputo con acceso a internet</t>
  </si>
  <si>
    <t>Persona con conocimiento conceptual y el uso de la herramienta  de implementación del estándar 
Acceso a internet</t>
  </si>
  <si>
    <t>Ejecutar evaluación de calidad (ISO 19157)
Reporte de evaluación de calidad con requisitos mínimos</t>
  </si>
  <si>
    <t xml:space="preserve">Persona con conocimiento conceptual y el uso de la herramienta  de implementación del estándar </t>
  </si>
  <si>
    <t>Almacenar</t>
  </si>
  <si>
    <t>Datos almacenado en base de datos / repositorio digital / datalake</t>
  </si>
  <si>
    <t>Infraestructura de hardware como: Servidores físicos o virtuales; Discos duros de Alta capacidad
Infraestructura de software como: Sistemas de gestión de base de datos, plataformas de administración de almacenamiento; Herramientas de respaldo y recuperación (backup, disaster recovery).
Soluciones de seguridad (cifrado, control de accesos, auditoría).
Personal con acceso autorizado y conocimiento en administración de bases de datos, seguridad de la información, gestores de datos.
Conectividad y redes: Ancho de banda suficiente para transferencia de datos; Infraestructura de red segura (firewalls, VPNs).
Recursos financieros: Presupuesto para adquisición/mantenimiento de hardware, software o servicios en la nube; Licenciamiento y actualizaciones.
Recursos para mantenimiento preventivo y correctivo.
Inversión en capacitación continua del personal.</t>
  </si>
  <si>
    <t>Aperturar / transferir / compartir / Intercambiar / disponer</t>
  </si>
  <si>
    <t>Publicar en plataforma en formato interoperable (datos abiertos) o en plataformas propias que estén federadas con datos abiertos Bogotá
https://datosbogota.gitbook.io/manual-usuario/gestiona-tus-datos/agregar-un-conjunto-de-datos-o-dataset/construye-tu-metadato) 
Recursos asociados al dato/conjunto de datos cargados en la plataforma seleccionada</t>
  </si>
  <si>
    <t>Personal con conocimientos en formatos de datos abiertos.
Personal con conocimientos en licenciamiento de datos.
Personal con conocimientos en documentación de  Metadatos geográficos.</t>
  </si>
  <si>
    <t>Publicar datos abiertos</t>
  </si>
  <si>
    <t>Comunicar, promocionar, difundir, posicionar datos</t>
  </si>
  <si>
    <t>Estrategias de comunicación, promoción, difusión y posicionamiento de datos.</t>
  </si>
  <si>
    <t>Canales de comunicación digital (redes sociales, newsletters, foros) para llegar a audiencias diversas.
Plataformas de difusión (portal de datos abiertos, página web institucional, portal visualizador de datos geográficos, APIs).
Personal con conocimientos en publicidad, marketing, diseño gráfico. 
Presupuesto para campañas de difusión (publicidad en redes, medios locales, eventos).
Personal con conocimientos en administración de redes sociales y portales web.
Conectividad y redes: Ancho de banda suficiente para transferencia de datos; Infraestructura de red segura (firewalls, VPNs).; Infraestructura de red segura (firewalls, VPNs).</t>
  </si>
  <si>
    <t>Usar, aprovechar y hacer análisis de datos</t>
  </si>
  <si>
    <t xml:space="preserve">Archivar y seguir lineamientos o guías sobre gestión  documental de su entidad </t>
  </si>
  <si>
    <t>Guía de estándares de calidad e interoperabilidad de Datos abiertos</t>
  </si>
  <si>
    <t>Presentación Taller No. 5 SDP</t>
  </si>
  <si>
    <t>Protocolo de producción de recursos de información geográfica</t>
  </si>
  <si>
    <t>Presentación SDP taller V Plan Distrital de Datos</t>
  </si>
  <si>
    <t>Plan nacional de infraestructura de datos</t>
  </si>
  <si>
    <t>Guía para el uso y aprovechamiento de Datos Abiertos en Colombia</t>
  </si>
  <si>
    <t>Etapas del ciclo de vida del dato</t>
  </si>
  <si>
    <t>X</t>
  </si>
  <si>
    <t>Identificador 2</t>
  </si>
  <si>
    <t>Identificador2</t>
  </si>
  <si>
    <t>Etapa 1. Identificar / analizar/ priorizar</t>
  </si>
  <si>
    <t>1.3</t>
  </si>
  <si>
    <t>1.4</t>
  </si>
  <si>
    <t>1.5</t>
  </si>
  <si>
    <t>Etapa 2. Crear / estructurar / generar / obtener / capturar</t>
  </si>
  <si>
    <t>2.1</t>
  </si>
  <si>
    <t>2.2</t>
  </si>
  <si>
    <t>2.3</t>
  </si>
  <si>
    <t>2.4</t>
  </si>
  <si>
    <t>Área responsable / Dependencia</t>
  </si>
  <si>
    <t xml:space="preserve">Proceso </t>
  </si>
  <si>
    <t>URL Publicación en Datos Abiertos Bogotá / Colombia
(En caso que el Dato esté aperturado)</t>
  </si>
  <si>
    <t>URL de publicación en infraestructura propia de la entidad o diferente a Ideca</t>
  </si>
  <si>
    <t>¿Es un dato asociado a una operación estadística?  
(censo o muestra)</t>
  </si>
  <si>
    <t>El dato o conjunto de datos  se relaciona con información publicada en la Red de Observatorios Distritales ROD</t>
  </si>
  <si>
    <t>¿El dato es usado o aprovechado al interior o exterior de la entidad?</t>
  </si>
  <si>
    <t>¿El dato no estaba listado en el inventario insumo?</t>
  </si>
  <si>
    <t>Inventario de datos validado (depurado y priorizado)</t>
  </si>
  <si>
    <t>Inventario de datos validado (depurado y priorizado) - Articulación con PED</t>
  </si>
  <si>
    <t>Observatorio Distrital ROD relacionado</t>
  </si>
  <si>
    <t xml:space="preserve">Dato creado y estructurado  </t>
  </si>
  <si>
    <t xml:space="preserve">Etapa 3. Procesar / gestionar </t>
  </si>
  <si>
    <t>Objetos geográficos registrados en el Sistema de Registro de Ítems Geográficos (https://geoitems.ideca.gov.co/)</t>
  </si>
  <si>
    <t>Inicio de la documentación de la Especificación técnica</t>
  </si>
  <si>
    <t>TIPO DE DATOS</t>
  </si>
  <si>
    <t xml:space="preserve">Etapa 1. Identificar / analizar/ priorizar </t>
  </si>
  <si>
    <t>Geocodificar - georreferenciar - geolocalizar
Para los casos que aplique, se debe gestionar los permisos para acceder a la funcionalidad "Geocodificar" dispuesta por IDECA a través de Mapas Bogotá. 
Los permisos se solicitan al correo ideca@catastrobogota.gov.co</t>
  </si>
  <si>
    <t xml:space="preserve">Etapa 2. Crear / estructurar / generar / obtener / capturar </t>
  </si>
  <si>
    <t>Almacenar Datos</t>
  </si>
  <si>
    <t>Etapa 4. Aperturar / transferir / compartir / Intercambiar / disponer</t>
  </si>
  <si>
    <t>4.1.1</t>
  </si>
  <si>
    <t>4.2.1</t>
  </si>
  <si>
    <t>4.3.1</t>
  </si>
  <si>
    <t>Publicar Datos para la Transparencia</t>
  </si>
  <si>
    <t>Etapa 5. Comunicar / promocionar / difundir / posicionar</t>
  </si>
  <si>
    <t>- Incluir la subsección "Datos para la Transparencia" en el Menú Participa de sus portales web, dentro de la "Sección de Colaboración e Innovación". 
- Enlace de herramientas de visualización de datos con Plataforma de Datos para la Transparencia</t>
  </si>
  <si>
    <t>5.2</t>
  </si>
  <si>
    <t>Estrategias de comunicación, promoción, difusión y posicionamiento diferenciadas por actores del ecosistema</t>
  </si>
  <si>
    <t xml:space="preserve">Etapa 6. Usar / utilizar / reutilizar /aprovechar /analizar </t>
  </si>
  <si>
    <t>6.1</t>
  </si>
  <si>
    <t>Etapa 7. Monitorear / medir / evaluar</t>
  </si>
  <si>
    <t>7.1</t>
  </si>
  <si>
    <t>Etapa 8. Actualizar / mantener / mejorar</t>
  </si>
  <si>
    <t>8.1. Modificar los registros existentes y/o la estructura del dato/conjunto de datos con base en nueva información o cambios</t>
  </si>
  <si>
    <t>8.1.1</t>
  </si>
  <si>
    <t>Objeto geográfico actualizado en el Sistema de Registro de Ítems Geográficos (https://geoitems.ideca.gov.co/)</t>
  </si>
  <si>
    <t>8.1.2</t>
  </si>
  <si>
    <t>8.1.3</t>
  </si>
  <si>
    <t>8.1.4</t>
  </si>
  <si>
    <t>8.2.1</t>
  </si>
  <si>
    <t>8.2.2</t>
  </si>
  <si>
    <t>8.2.3</t>
  </si>
  <si>
    <t>8.1.5</t>
  </si>
  <si>
    <t>8.1.6</t>
  </si>
  <si>
    <t>4.1.2</t>
  </si>
  <si>
    <t xml:space="preserve">Actualizar Metadato </t>
  </si>
  <si>
    <t xml:space="preserve">Metadato actualizado </t>
  </si>
  <si>
    <t>Actualizar Metadato Geográfico</t>
  </si>
  <si>
    <t>8.1.7</t>
  </si>
  <si>
    <t>4.3.2</t>
  </si>
  <si>
    <t>4.3.3</t>
  </si>
  <si>
    <t>4.3.4</t>
  </si>
  <si>
    <t>4.4.1</t>
  </si>
  <si>
    <t>Metadato actualizado en el sistema de gestión de metadatos geográficos
https://metadatos.ideca.gov.co/srv/spa/catalog.search#/home</t>
  </si>
  <si>
    <t>8.1.8</t>
  </si>
  <si>
    <t>Etapa 9. Archivar / Preservar / Retener</t>
  </si>
  <si>
    <t>Etapa 10. Eliminar</t>
  </si>
  <si>
    <t xml:space="preserve">Eliminar el ítem geográfico (retirar, invalidar) </t>
  </si>
  <si>
    <t xml:space="preserve">Gestionar el ítem geográfico (aclarar, reemplazar) </t>
  </si>
  <si>
    <t>Objeto geográfico eliminado en el Sistema de Registro de Ítems Geográficos (https://geoitems.ideca.gov.co/)</t>
  </si>
  <si>
    <t>9.1</t>
  </si>
  <si>
    <t>10.1</t>
  </si>
  <si>
    <t>10.2</t>
  </si>
  <si>
    <t>Retirar permanentemente el dato y su documentación de las plataformas y catálogos por obsolescencia, no pertinencia, seguridad o cumplimiento legal.</t>
  </si>
  <si>
    <t>Dato/conjunto de datos eliminado de plataformas y catálogos propios y de Ideca</t>
  </si>
  <si>
    <t>Etapa 4. Aperturar / transferir / compartir / intercambiar / disponer</t>
  </si>
  <si>
    <t>4.4. Publicar Datos para la Transparencia</t>
  </si>
  <si>
    <t>4.5. Publicar en Mapas Bogotá</t>
  </si>
  <si>
    <t>4.5.1</t>
  </si>
  <si>
    <t>3.1.2</t>
  </si>
  <si>
    <t>3.1.3</t>
  </si>
  <si>
    <t>3.1.4</t>
  </si>
  <si>
    <t>3.1. Definir y registrar el dato</t>
  </si>
  <si>
    <t>Iniciar la documentación sobre especificación técnica</t>
  </si>
  <si>
    <t>3.2. Implementar estándar</t>
  </si>
  <si>
    <t>3.2.5</t>
  </si>
  <si>
    <t>3.2.6</t>
  </si>
  <si>
    <t xml:space="preserve">Realizar la documentación del diccionario de conceptos de objetos geográficos </t>
  </si>
  <si>
    <t>Realizar la documentación del catálogo de objetos</t>
  </si>
  <si>
    <t>Realizar la documentación del catálogo de representación</t>
  </si>
  <si>
    <t>Ejecutar evaluación de calidad (ISO 19157)</t>
  </si>
  <si>
    <t>3.3. Almacenar</t>
  </si>
  <si>
    <t>Verificar la existencia de usuario en el Sistema de Registro de Ítems Geográficos y realizar su solicitud y/o activación.
Los permisos se solicitan al correo ideca@catastrobogota.gov.co</t>
  </si>
  <si>
    <t xml:space="preserve">Solicitar el acompañamiento de Ideca al correo ideca@catastrobogota.gov.co </t>
  </si>
  <si>
    <t>Activación del procedimiento de gestión de datos temáticos Ideca</t>
  </si>
  <si>
    <t>Publicar Servicios web geográficos</t>
  </si>
  <si>
    <t>Publicar en Mapas Bogotá</t>
  </si>
  <si>
    <t>Acompañamiento del equipo del procedimiento de datos temáticos de Ideca</t>
  </si>
  <si>
    <t xml:space="preserve">Objeto geográfico actualizado en el Sistema de Registro de Ítems Geográficos (https://geoitems.ideca.gov.co/)
</t>
  </si>
  <si>
    <t>Actualizar dato / conjunto de datos</t>
  </si>
  <si>
    <t>8.1.9</t>
  </si>
  <si>
    <t xml:space="preserve">Metadato actualizado 
</t>
  </si>
  <si>
    <t>Estándar / Documentación del dato/conjunto de datos actualizada</t>
  </si>
  <si>
    <t>Actualizar la calidad de los niveles de información geográfica a disponer (manteniendo los campos de diligenciamiento - ISO 19157)</t>
  </si>
  <si>
    <t>Actualizar la calidad de los niveles de información a disponer (ISO 25012)</t>
  </si>
  <si>
    <t>Reporte de evaluación de calidad actualizado</t>
  </si>
  <si>
    <t>8.1.10</t>
  </si>
  <si>
    <t>Datos geoespaciales:
Personal con conocimientos en geocodificación
Software Sistemas de Información Geográfica
Permisos de uso sobre el geocodificador de direcciones.</t>
  </si>
  <si>
    <t>Persona con conocimiento conceptual y el uso de la herramienta  de implementación del estándar 
Software GIS - genere el símbolo representación
Acceso a internet</t>
  </si>
  <si>
    <t xml:space="preserve">Computador con software de hojas de cálculo
Conectividad y redes: Ancho de banda suficiente para transferencia de datos; Infraestructura de red segura (firewalls, VPNs).
Para datos geoespaciales:
Personal con conocimientos en software SIG
</t>
  </si>
  <si>
    <t>Inventario de datos validado (depurado y priorizado) - Articulado con PED</t>
  </si>
  <si>
    <t>Inventario de datos validado (depurado y priorizado)
Identificación de capacidades</t>
  </si>
  <si>
    <t xml:space="preserve">Publicar en plataforma en formato interoperable (datos abiertos) o en plataformas propias que estén federadas con datos abiertos Bogotá
</t>
  </si>
  <si>
    <t xml:space="preserve">Recursos asociados al dato/conjunto de datos cargados en la plataforma seleccionada
https://datosbogota.gitbook.io/manual-usuario/gestiona-tus-datos/agregar-un-conjunto-de-datos-o-dataset/construye-tu-metadato) </t>
  </si>
  <si>
    <t xml:space="preserve">4.3. Publicar Servicios web </t>
  </si>
  <si>
    <t xml:space="preserve">Crear los servicios web </t>
  </si>
  <si>
    <t>Servicios web</t>
  </si>
  <si>
    <t>Verificar la publicación del servicio web geográfico</t>
  </si>
  <si>
    <t xml:space="preserve">- Servicios REST
- Servicios WMS
- Servicios WFS
- Otros tipos de servicios </t>
  </si>
  <si>
    <t>Certificado de interoperabilidad MinTIC</t>
  </si>
  <si>
    <t>Publicar servicios web geográficos, configurar los parámetros de publicación  (por ejemplo habilitar capacidades WMS o WFS, entre otros) y las operaciones soportadas de acuerdo con el tipo de servicio.</t>
  </si>
  <si>
    <t>- Incluir la subsección "Datos para la Transparencia" en el Menú Participa de sus portales web, dentro de la "Sección de Colaboración e Innovación". 
- Enlace de herramientas de visualización de datos con la Plataforma de Datos para la Transparencia</t>
  </si>
  <si>
    <t>Gestionar con el grupo de acompañamiento técnico de gestión de datos temáticos de Ideca, la publicación del dato/conjunto de datos en Mapas Bogotá</t>
  </si>
  <si>
    <t>Vincular a diferentes actores del ecosistema de datos para promover la información disponible</t>
  </si>
  <si>
    <t>Estrategia de aprovechamiento e innovación de datos</t>
  </si>
  <si>
    <t>Medir calidad, uso e impacto</t>
  </si>
  <si>
    <t>Indicadores / índices de calidad, uso e impacto</t>
  </si>
  <si>
    <t>8.1.11</t>
  </si>
  <si>
    <t>Servicios web actualizado</t>
  </si>
  <si>
    <t>Actualizar los servicios web  existentes y realizar los ajustes correspondientes en cuanto a su estructura, capacidades y documentación</t>
  </si>
  <si>
    <t>Realizar la identificación de todos los responsables (intervinientes por dependencias, oficinas, grupos de trabajo) involucrados en el proceso de gestión de datos y su interacción. El objetivo es articular y asegurar una óptima gestión de la información.</t>
  </si>
  <si>
    <t>Es fundamental que cada entidad, antes de abordar el presente documento, tenga presente:
El término de  implementación del Plan Distrital de Datos es hasta el año 2028
Identificación de posibles operaciones estadísticas
Identificación de roles y responsabilidades dentro del ciclo de vida del dato para realizar una primera aproximación al gobierno del dato de la entidad (en caso de que no esté establecido)
Tener especial cuidado en la definición del tratamiento a aplicar al dato, por cuanto afecta de manera directa su gestión (estructuración, implementación de estándares, licenciamiento, etc.).
Para establecer las actividades de gestión del dato por vigencia (tratamiento) es necesario considerar las capacidades y recursos con los que contará la entidad para su implementación.</t>
  </si>
  <si>
    <t>Criterio de alineación con los procesos misionales</t>
  </si>
  <si>
    <t>Usuario activo en Datos Abiertos Bogotá o
Portal de publicación de datos institucional federado con Datos Abiertos Bogotá.
Personal con usuario activo en el portal Datos Abiertos Bogotá y con conocimientos del cargue de datos en la plataforma.
Conectividad y redes: Ancho de banda suficiente para transferencia de datos; Infraestructura de red segura (firewalls, VPNs).
Directiva 005 del 2020 de la Alcaldía Mayor de Bogotá o el instrumento que lo ajuste o modifique
https://www.alcaldiabogota.gov.co/sisjur/normas/Norma1.jsp?i=98525</t>
  </si>
  <si>
    <t>Software para la creación, gestión e intercambio de datos  a través de servicios web.
Personal con conocimiento en el manejo y requisitos para la publicación en Mapas Bogotá.
Presupuesto para adquisición/mantenimiento de hardware, software o servicios en la nube; Licenciamiento y actualizaciones.
Protocolo para la publicación y disposición de datos geográficos
https://www.ideca.gov.co/sites/default/files/ProtocoloPublicacionDisposicionDGeo.pdf</t>
  </si>
  <si>
    <t>Personal con conocimiento en Lenguaje Común de Intercambio de Información
https://lenguaje.mintic.gov.co/sites/default/files/archivos/Guia%20de%20Uso%20-%20Lenguaje%20Com%C3%BAn_1.pdf</t>
  </si>
  <si>
    <t>Publicar Servicios web</t>
  </si>
  <si>
    <t>Personal con conocimiento en el manejo y requisitos para la publicación de servicios web</t>
  </si>
  <si>
    <t>Calidad:
-Recursos tecnológicos: Plataformas de gestión y control de calidad de datos: Herramientas de perfilamiento de datos (para detectar errores, duplicados, valores atípicos).
-Sistemas ETL (extracción, transformación y carga) con validaciones automáticas.
-Sistemas de trazabilidad para identificar la fuente de los errores.
-Conectividad y redes: Ancho de banda suficiente para transferencia de datos; Infraestructura de red segura (firewalls, VPNs).; Infraestructura de red segura (firewalls, VPNs).
-Gestores de calidad de datos responsables de diseñar y aplicar procesos de verificación.
Uso:
-Plataformas de analítica y monitoreo: Herramientas de trazabilidad (logs de acceso, métricas de descarga/consulta); Tableros de control e indicadores en tiempo real; Sistemas de analítica web (ej. Google Analytics, Matomo) para medir tráfico en portales de datos.
-Personal con conocimientos en Análisis de datos para interpretar métricas de uso y tendencias, especialistas en evaluación de impacto que traduzcan cifras en valor público, administradores de sistemas para configurar y mantener el monitoreo, comunicadores o -gestores de relacionamiento que recojan retroalimentación de usuarios.
-Recursos financieros para adquisición o licenciamiento de herramientas de analítica y monitoreo, fondos para investigación de usuarios (encuestas, entrevistas, talleres).  
-Recursos para capacitación del personal en metodologías de medición y análisis.
-Conectividad y redes: Ancho de banda suficiente para transferencia de datos; Infraestructura de red segura (firewalls, VPNs).; Infraestructura de red segura (firewalls, VPNs).
Impacto:
Plataformas de analítica avanzada: 
-Herramientas para cruzar datos de uso con indicadores de políticas públicas;  Sistemas de trazabilidad para seguir el ciclo de vida de los datos (desde su publicación hasta su reutilización).
-Dashboards de impacto con métricas como: reutilizaciones, proyectos derivados, mejoras en servicios.
-Sistemas de monitoreo en redes sociales y medios para rastrear menciones y casos de uso de los datos.
Recursos humanos: Especialistas en gestión de datos para conectar estadísticas con casos de uso; Equipo de investigación social y económica para medir impactos cualitativos y cuantitativos.</t>
  </si>
  <si>
    <t>Persona con conocimiento conceptual y el uso de la herramienta  de implementación del estándar 
Software GIS - para generación del símbolo de representación
Acceso a internet</t>
  </si>
  <si>
    <t>Persona con conocimiento conceptual y el uso de la herramienta  de implementación del estándar 
Software GIS - para generación del símbolo de representación
Acceso a internet
https://metadatos.ideca.gov.co/srv/spa/catalog.search#/home</t>
  </si>
  <si>
    <t>Presupuesto para eventos Hackatones, datatones.</t>
  </si>
  <si>
    <t>Persona con conocimiento conceptual y el uso de la herramienta  de implementación del estándar de calidad.
Equipo de cómputo con software para aplicación de pruebas de evaluación de calidad.
Acceso a internet</t>
  </si>
  <si>
    <t>Etapa 8. Actualizar</t>
  </si>
  <si>
    <t>MATRIZ DE CRITERIOS ELEGIDOS</t>
  </si>
  <si>
    <t>Año</t>
  </si>
  <si>
    <t>Inventario de datos validado (depurado)</t>
  </si>
  <si>
    <t>Inventario de datos validado (depurado)
Identificación de capacidades</t>
  </si>
  <si>
    <t>Inventario de datos</t>
  </si>
  <si>
    <t>Computador con software de hojas de cálculo
Conectividad y redes: Ancho de banda suficiente para transferencia de datos; Infraestructura de red segura (firewalls, VPNs).
Para datos geoespaciales:
Personal con conocimientos en el estándar de Especificación técnica y el protocolo de producción de recursos geoespaciales.</t>
  </si>
  <si>
    <t xml:space="preserve">Equipo de cómputo con acceso a internet
</t>
  </si>
  <si>
    <t xml:space="preserve">Personal con conocimiento en el uso de la herramienta, 
perfil de publicador con acceso a la herramienta, 
logística para concertar el registro (sesiones de concertación) 
Equipo de cómputo con acceso a internet
</t>
  </si>
  <si>
    <t xml:space="preserve">Definir y registrar el dato
▪ Solicitar acompañamiento de Ideca al correo ideca@catastrobogota.gov.co 
</t>
  </si>
  <si>
    <t>Definir y registrar el dato
▪ Activar usuario en el Sistema de Registro de Ítems Geográficos. Solicitud al correo ideca@catastrobogota.gov.co 
▪ Validar existencia del ítem geográfico
▪ Proponer un nuevo ítem geográfico</t>
  </si>
  <si>
    <t>Personal con conocimientos de uso de datos para realizar capacitaciones y eventos para el aprovechamiento 
Red de aliados (ONGs, empresas tecnológicas, universidades, medios de comunicación) que ayuden a llegar a más usuarios.</t>
  </si>
  <si>
    <t>Conectividad y redes: ancho de banda suficiente para transferencia de datos; 
Infraestructura de red segura: firewalls, VPNs.
Infraestructura de hardware como: servidores físicos o virtuales; Discos duros de Alta capacidad
Infraestructura de software como: sistemas de gestión de base de datos, plataformas de administración de almacenamiento; herramientas de respaldo y recuperación (backup, disaster recovery).
Soluciones de seguridad (cifrado, control de accesos, auditoría).
Personal con acceso autorizado y conocimiento en administración de bases de datos, seguridad de la información, gestión de almacenamiento de datos.</t>
  </si>
  <si>
    <t>Plataforma de software para aplicar un método de borrado seguro.</t>
  </si>
  <si>
    <t>Eliminar el dato del repositorio digital o físico</t>
  </si>
  <si>
    <t>Bitácora de eliminación</t>
  </si>
  <si>
    <t>4.1. Crear Metadato</t>
  </si>
  <si>
    <t>4.2. Publicar datos abiertos</t>
  </si>
  <si>
    <t>Crear Metadato</t>
  </si>
  <si>
    <t>Identificación de capacidades</t>
  </si>
  <si>
    <t>8.2.4</t>
  </si>
  <si>
    <t>Estándares / documentación transversales</t>
  </si>
  <si>
    <t>En la hoja: "5. Opcion_CriteriosImportancia" lea cuidadosamente cada encabezado para comprender a qué aspecto debe responder cada criterio.</t>
  </si>
  <si>
    <t xml:space="preserve">Criterios de evaluación: Cada columna representa un criterio clave relacionado con generales, calidad estadística, alineación con los procesos misionales, con la política pública, alineación internacional, utilidad y comprensión, interoperabilidad, demanda de datos (necesidades de los grupos de valor).  </t>
  </si>
  <si>
    <t xml:space="preserve">Elija los criterios que mejor se adecue a la entidad. Puede reemplarlos y cambiar el peso de los mismos. </t>
  </si>
  <si>
    <r>
      <t xml:space="preserve">PESO DEL CRITERIO </t>
    </r>
    <r>
      <rPr>
        <b/>
        <sz val="14"/>
        <color rgb="FF2F5496"/>
        <rFont val="Aptos Narrow"/>
        <family val="2"/>
      </rPr>
      <t>→</t>
    </r>
  </si>
  <si>
    <t>Ejecutar evaluación de calidad (ISO 25024)</t>
  </si>
  <si>
    <t>8.2. Mejorar / Complementar la implementación de estándares</t>
  </si>
  <si>
    <t>Ejecutar evaluación de calidad (ISO 25024)
Reporte de evaluación de calidad con requisitos mínimos</t>
  </si>
  <si>
    <t>Mejorar / Complementar la implementación de estándares</t>
  </si>
  <si>
    <t>Implementación de estándares mejorada / complementada</t>
  </si>
  <si>
    <t>Última fecha de actualización del dato
DD/MM/AAAA</t>
  </si>
  <si>
    <t>Encontrarás el listado de los datos para decidir en qué semana(s) del año se realizará la acción de gestión correspondiente a la etapa del ciclo de vida.
Si lo requieres, podrás agrupar los datos que se gestionarán en la misma semana del año. Para facilitar esta tarea, utiliza un segundo identificador que detalle cada conjunto de datos y te permita relacionarlos con la semana en que se ejecutará la actividad de su etapa.</t>
  </si>
  <si>
    <t>Operación Estadística “Estadísticas sobre Atención de Animales en Bogotá”</t>
  </si>
  <si>
    <t>Registro de personas formadas en copropiedad y convivencia</t>
  </si>
  <si>
    <t>Organizaciones vinculadas a la red de aliados IDPYBA</t>
  </si>
  <si>
    <t>Actas de adopcion del programa de adopcion</t>
  </si>
  <si>
    <t>Brigadas mdicas para animales de compaa</t>
  </si>
  <si>
    <t>Animales atendidos en los diferentes programas de la Subdireccion de Atencion a la Fauna</t>
  </si>
  <si>
    <t>Otra    (Digítela en la Columna BB "Observación")</t>
  </si>
  <si>
    <t>Otro    (Digítelo en la Columna BB "Observación")</t>
  </si>
  <si>
    <t>X2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</si>
</sst>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 #,##0.00_-;\-&quot;$&quot;\ * #,##0.00_-;_-&quot;$&quot;\ * &quot;-&quot;??_-;_-@_-"/>
    <numFmt numFmtId="164" formatCode="d\-mmmm"/>
    <numFmt numFmtId="165" formatCode="dd/mm/yyyy;@"/>
  </numFmts>
  <fonts count="71" x14ac:knownFonts="1">
    <font>
      <sz val="11"/>
      <color theme="1"/>
      <name val="Aptos Narrow"/>
      <family val="2"/>
      <scheme val="minor"/>
    </font>
    <font>
      <b/>
      <sz val="11"/>
      <color theme="0"/>
      <name val="Aptos Narrow"/>
      <family val="2"/>
      <scheme val="minor"/>
    </font>
    <font>
      <b/>
      <sz val="11"/>
      <color theme="1"/>
      <name val="Aptos Narrow"/>
      <family val="2"/>
      <scheme val="minor"/>
    </font>
    <font>
      <sz val="11"/>
      <color theme="1"/>
      <name val="Work Sans"/>
    </font>
    <font>
      <sz val="14"/>
      <color theme="1"/>
      <name val="Aptos Narrow"/>
      <family val="2"/>
      <scheme val="minor"/>
    </font>
    <font>
      <b/>
      <sz val="14"/>
      <color theme="1"/>
      <name val="Aptos Narrow"/>
      <family val="2"/>
      <scheme val="minor"/>
    </font>
    <font>
      <sz val="11"/>
      <color theme="1"/>
      <name val="Aptos Narrow"/>
      <family val="2"/>
      <scheme val="minor"/>
    </font>
    <font>
      <b/>
      <sz val="12"/>
      <color theme="1"/>
      <name val="Arial Narrow"/>
      <family val="2"/>
    </font>
    <font>
      <b/>
      <sz val="10"/>
      <color rgb="FFFFFFFF"/>
      <name val="Arial Narrow"/>
      <family val="2"/>
    </font>
    <font>
      <b/>
      <sz val="9"/>
      <color rgb="FFFFFFFF"/>
      <name val="Arial"/>
      <family val="2"/>
    </font>
    <font>
      <sz val="10"/>
      <color theme="1"/>
      <name val="Arial"/>
      <family val="2"/>
    </font>
    <font>
      <b/>
      <sz val="10"/>
      <color rgb="FF2F5496"/>
      <name val="Arial"/>
      <family val="2"/>
    </font>
    <font>
      <b/>
      <sz val="12"/>
      <color rgb="FFFFFFFF"/>
      <name val="Arial Narrow"/>
      <family val="2"/>
    </font>
    <font>
      <sz val="10"/>
      <name val="Arial"/>
      <family val="2"/>
    </font>
    <font>
      <b/>
      <sz val="10"/>
      <name val="Arial"/>
      <family val="2"/>
    </font>
    <font>
      <b/>
      <sz val="11"/>
      <color theme="1"/>
      <name val="Arial"/>
      <family val="2"/>
    </font>
    <font>
      <sz val="11"/>
      <color theme="1"/>
      <name val="Arial"/>
      <family val="2"/>
    </font>
    <font>
      <b/>
      <sz val="11"/>
      <color theme="0"/>
      <name val="Arial"/>
      <family val="2"/>
    </font>
    <font>
      <u/>
      <sz val="11"/>
      <color theme="10"/>
      <name val="Aptos Narrow"/>
      <family val="2"/>
      <scheme val="minor"/>
    </font>
    <font>
      <sz val="11"/>
      <color theme="0"/>
      <name val="Aptos Narrow"/>
      <family val="2"/>
      <scheme val="minor"/>
    </font>
    <font>
      <b/>
      <sz val="22"/>
      <color theme="1" tint="0.34998626667073579"/>
      <name val="Aptos Display"/>
      <family val="2"/>
      <scheme val="major"/>
    </font>
    <font>
      <sz val="11"/>
      <name val="Aptos Narrow"/>
      <family val="2"/>
      <scheme val="minor"/>
    </font>
    <font>
      <sz val="10"/>
      <name val="Aptos Narrow"/>
      <family val="2"/>
      <scheme val="minor"/>
    </font>
    <font>
      <i/>
      <sz val="10"/>
      <color theme="1"/>
      <name val="Aptos Narrow"/>
      <family val="2"/>
      <scheme val="minor"/>
    </font>
    <font>
      <sz val="10"/>
      <color theme="1"/>
      <name val="Aptos Narrow"/>
      <family val="2"/>
      <scheme val="minor"/>
    </font>
    <font>
      <b/>
      <sz val="14"/>
      <name val="Arial"/>
      <family val="2"/>
    </font>
    <font>
      <sz val="11"/>
      <color rgb="FF0070C0"/>
      <name val="Arial"/>
      <family val="2"/>
    </font>
    <font>
      <sz val="11"/>
      <color indexed="8"/>
      <name val="Aptos Narrow"/>
      <family val="2"/>
      <scheme val="minor"/>
    </font>
    <font>
      <sz val="11"/>
      <name val="Arial"/>
      <family val="2"/>
    </font>
    <font>
      <b/>
      <sz val="12"/>
      <color rgb="FF0070C0"/>
      <name val="Arial"/>
      <family val="2"/>
    </font>
    <font>
      <b/>
      <sz val="11"/>
      <color rgb="FF0070C0"/>
      <name val="Arial"/>
      <family val="2"/>
    </font>
    <font>
      <u/>
      <sz val="11"/>
      <color rgb="FF0070C0"/>
      <name val="Arial"/>
      <family val="2"/>
    </font>
    <font>
      <b/>
      <sz val="16"/>
      <color theme="0"/>
      <name val="Arial"/>
      <family val="2"/>
    </font>
    <font>
      <sz val="10"/>
      <color rgb="FF0070C0"/>
      <name val="Arial"/>
      <family val="2"/>
    </font>
    <font>
      <b/>
      <sz val="16"/>
      <name val="Arial"/>
      <family val="2"/>
    </font>
    <font>
      <b/>
      <sz val="11"/>
      <name val="Arial"/>
      <family val="2"/>
    </font>
    <font>
      <u/>
      <sz val="11"/>
      <color theme="1"/>
      <name val="Arial"/>
      <family val="2"/>
    </font>
    <font>
      <sz val="12"/>
      <name val="Calibri"/>
      <family val="2"/>
    </font>
    <font>
      <b/>
      <sz val="11"/>
      <color rgb="FFC00000"/>
      <name val="Aptos Narrow"/>
      <family val="2"/>
      <scheme val="minor"/>
    </font>
    <font>
      <b/>
      <sz val="11"/>
      <color theme="7" tint="-0.249977111117893"/>
      <name val="Aptos Narrow"/>
      <family val="2"/>
      <scheme val="minor"/>
    </font>
    <font>
      <sz val="11"/>
      <color rgb="FF000000"/>
      <name val="Arial"/>
      <family val="2"/>
    </font>
    <font>
      <sz val="11"/>
      <name val="Aptos Narrow"/>
      <family val="2"/>
    </font>
    <font>
      <b/>
      <sz val="11"/>
      <color rgb="FFFFFFFF"/>
      <name val="Arial"/>
      <family val="2"/>
    </font>
    <font>
      <sz val="11"/>
      <color rgb="FFFFFFFF"/>
      <name val="Arial"/>
      <family val="2"/>
    </font>
    <font>
      <sz val="11"/>
      <color theme="1"/>
      <name val="Calibri"/>
      <family val="2"/>
    </font>
    <font>
      <sz val="11"/>
      <color rgb="FF000000"/>
      <name val="Calibri"/>
      <family val="2"/>
    </font>
    <font>
      <sz val="11"/>
      <color rgb="FF000000"/>
      <name val="Work Sans"/>
    </font>
    <font>
      <sz val="11"/>
      <color rgb="FF000000"/>
      <name val="Aptos Narrow"/>
      <family val="2"/>
    </font>
    <font>
      <b/>
      <sz val="11"/>
      <name val="Aptos Narrow"/>
      <family val="2"/>
      <scheme val="minor"/>
    </font>
    <font>
      <sz val="8"/>
      <name val="Aptos Narrow"/>
      <family val="2"/>
      <scheme val="minor"/>
    </font>
    <font>
      <sz val="12"/>
      <color rgb="FFFF0000"/>
      <name val="Calibri"/>
      <family val="2"/>
    </font>
    <font>
      <sz val="9"/>
      <color indexed="81"/>
      <name val="Tahoma"/>
      <family val="2"/>
    </font>
    <font>
      <b/>
      <sz val="9"/>
      <color indexed="81"/>
      <name val="Tahoma"/>
      <family val="2"/>
    </font>
    <font>
      <sz val="10"/>
      <color rgb="FF000000"/>
      <name val="Aptos Narrow"/>
      <family val="2"/>
      <scheme val="minor"/>
    </font>
    <font>
      <b/>
      <sz val="11"/>
      <color rgb="FF000000"/>
      <name val="Aptos Narrow"/>
      <family val="2"/>
    </font>
    <font>
      <sz val="11"/>
      <color rgb="FF000000"/>
      <name val="Aptos Narrow"/>
      <family val="2"/>
      <scheme val="minor"/>
    </font>
    <font>
      <sz val="8"/>
      <color theme="0"/>
      <name val="Aptos Narrow"/>
      <family val="2"/>
      <scheme val="minor"/>
    </font>
    <font>
      <b/>
      <sz val="9"/>
      <color theme="0"/>
      <name val="Aptos Narrow"/>
      <family val="2"/>
      <scheme val="minor"/>
    </font>
    <font>
      <b/>
      <sz val="10"/>
      <color theme="1"/>
      <name val="Aptos Narrow"/>
      <family val="2"/>
      <scheme val="minor"/>
    </font>
    <font>
      <sz val="11"/>
      <color theme="1"/>
      <name val="Calibri"/>
      <family val="2"/>
    </font>
    <font>
      <sz val="12"/>
      <name val="Calibri"/>
      <family val="2"/>
    </font>
    <font>
      <sz val="12"/>
      <color theme="1"/>
      <name val="Aptos Narrow"/>
      <family val="2"/>
      <scheme val="minor"/>
    </font>
    <font>
      <sz val="11"/>
      <color theme="0"/>
      <name val="Arial"/>
      <family val="2"/>
    </font>
    <font>
      <b/>
      <sz val="10"/>
      <color theme="0"/>
      <name val="Arial"/>
      <family val="2"/>
    </font>
    <font>
      <sz val="12"/>
      <color theme="0"/>
      <name val="Calibri"/>
      <family val="2"/>
    </font>
    <font>
      <sz val="11"/>
      <color theme="0"/>
      <name val="Work Sans"/>
    </font>
    <font>
      <sz val="11"/>
      <color theme="0"/>
      <name val="Calibri"/>
      <family val="2"/>
    </font>
    <font>
      <u/>
      <sz val="11"/>
      <color theme="0"/>
      <name val="Aptos Narrow"/>
      <family val="2"/>
      <scheme val="minor"/>
    </font>
    <font>
      <sz val="11"/>
      <name val="Work Sans"/>
    </font>
    <font>
      <sz val="11"/>
      <name val="Calibri"/>
      <family val="2"/>
    </font>
    <font>
      <b/>
      <sz val="14"/>
      <color rgb="FF2F5496"/>
      <name val="Aptos Narrow"/>
      <family val="2"/>
    </font>
  </fonts>
  <fills count="56">
    <fill>
      <patternFill patternType="none"/>
    </fill>
    <fill>
      <patternFill patternType="gray125"/>
    </fill>
    <fill>
      <patternFill patternType="solid">
        <fgColor rgb="FF003A5B"/>
        <bgColor indexed="64"/>
      </patternFill>
    </fill>
    <fill>
      <patternFill patternType="solid">
        <fgColor theme="0"/>
        <bgColor indexed="64"/>
      </patternFill>
    </fill>
    <fill>
      <patternFill patternType="solid">
        <fgColor rgb="FF1F3864"/>
        <bgColor indexed="64"/>
      </patternFill>
    </fill>
    <fill>
      <patternFill patternType="solid">
        <fgColor rgb="FFD9E2F3"/>
        <bgColor indexed="64"/>
      </patternFill>
    </fill>
    <fill>
      <patternFill patternType="solid">
        <fgColor rgb="FF8EAADB"/>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lightUp">
        <fgColor theme="0" tint="-0.14996795556505021"/>
        <bgColor indexed="65"/>
      </patternFill>
    </fill>
    <fill>
      <patternFill patternType="lightUp">
        <fgColor theme="0" tint="-0.14996795556505021"/>
        <bgColor theme="0"/>
      </patternFill>
    </fill>
    <fill>
      <patternFill patternType="solid">
        <fgColor rgb="FF0B5394"/>
        <bgColor rgb="FF0B5394"/>
      </patternFill>
    </fill>
    <fill>
      <patternFill patternType="solid">
        <fgColor rgb="FFFFFFFF"/>
        <bgColor rgb="FF000000"/>
      </patternFill>
    </fill>
    <fill>
      <patternFill patternType="solid">
        <fgColor rgb="FFE6E6E6"/>
        <bgColor theme="0" tint="-0.14993743705557422"/>
      </patternFill>
    </fill>
    <fill>
      <patternFill patternType="solid">
        <fgColor rgb="FF5C5C5C"/>
        <bgColor theme="0" tint="-0.14993743705557422"/>
      </patternFill>
    </fill>
    <fill>
      <patternFill patternType="solid">
        <fgColor rgb="FF77929D"/>
        <bgColor theme="0" tint="-0.14993743705557422"/>
      </patternFill>
    </fill>
    <fill>
      <patternFill patternType="solid">
        <fgColor rgb="FFAABBC2"/>
        <bgColor theme="0" tint="-0.14993743705557422"/>
      </patternFill>
    </fill>
    <fill>
      <patternFill patternType="solid">
        <fgColor rgb="FF138181"/>
        <bgColor theme="0" tint="-0.14993743705557422"/>
      </patternFill>
    </fill>
    <fill>
      <patternFill patternType="solid">
        <fgColor rgb="FF18A7A4"/>
        <bgColor theme="0" tint="-0.14993743705557422"/>
      </patternFill>
    </fill>
    <fill>
      <patternFill patternType="solid">
        <fgColor rgb="FF3F3F41"/>
        <bgColor theme="0" tint="-0.14993743705557422"/>
      </patternFill>
    </fill>
    <fill>
      <patternFill patternType="solid">
        <fgColor rgb="FFFEB400"/>
        <bgColor theme="0" tint="-0.14993743705557422"/>
      </patternFill>
    </fill>
    <fill>
      <patternFill patternType="solid">
        <fgColor rgb="FFED5D6E"/>
        <bgColor theme="0" tint="-0.14993743705557422"/>
      </patternFill>
    </fill>
    <fill>
      <patternFill patternType="solid">
        <fgColor rgb="FFF395A0"/>
        <bgColor theme="0" tint="-0.14993743705557422"/>
      </patternFill>
    </fill>
    <fill>
      <patternFill patternType="solid">
        <fgColor theme="0"/>
        <bgColor theme="9" tint="0.79998168889431442"/>
      </patternFill>
    </fill>
    <fill>
      <patternFill patternType="solid">
        <fgColor rgb="FF003A5B"/>
        <bgColor theme="0" tint="-0.14993743705557422"/>
      </patternFill>
    </fill>
    <fill>
      <patternFill patternType="solid">
        <fgColor rgb="FFD5F0FF"/>
        <bgColor indexed="64"/>
      </patternFill>
    </fill>
    <fill>
      <patternFill patternType="solid">
        <fgColor rgb="FF444444"/>
        <bgColor indexed="64"/>
      </patternFill>
    </fill>
    <fill>
      <patternFill patternType="solid">
        <fgColor rgb="FFBFBFBF"/>
        <bgColor indexed="64"/>
      </patternFill>
    </fill>
    <fill>
      <patternFill patternType="solid">
        <fgColor rgb="FF7A97A8"/>
        <bgColor indexed="64"/>
      </patternFill>
    </fill>
    <fill>
      <patternFill patternType="solid">
        <fgColor rgb="FF606060"/>
        <bgColor indexed="64"/>
      </patternFill>
    </fill>
    <fill>
      <patternFill patternType="solid">
        <fgColor rgb="FF138181"/>
        <bgColor indexed="64"/>
      </patternFill>
    </fill>
    <fill>
      <patternFill patternType="solid">
        <fgColor rgb="FF17A4A1"/>
        <bgColor indexed="64"/>
      </patternFill>
    </fill>
    <fill>
      <patternFill patternType="solid">
        <fgColor rgb="FF185A6D"/>
        <bgColor indexed="64"/>
      </patternFill>
    </fill>
    <fill>
      <patternFill patternType="solid">
        <fgColor rgb="FFD9D9D9"/>
        <bgColor indexed="64"/>
      </patternFill>
    </fill>
    <fill>
      <patternFill patternType="solid">
        <fgColor theme="0"/>
        <bgColor rgb="FF000000"/>
      </patternFill>
    </fill>
    <fill>
      <patternFill patternType="solid">
        <fgColor rgb="FF606060"/>
        <bgColor rgb="FF38761D"/>
      </patternFill>
    </fill>
    <fill>
      <patternFill patternType="solid">
        <fgColor rgb="FF797979"/>
        <bgColor rgb="FFD9EAD3"/>
      </patternFill>
    </fill>
    <fill>
      <patternFill patternType="solid">
        <fgColor rgb="FF138181"/>
        <bgColor rgb="FFCC4125"/>
      </patternFill>
    </fill>
    <fill>
      <patternFill patternType="solid">
        <fgColor rgb="FF17A4A1"/>
        <bgColor rgb="FFE6B8AF"/>
      </patternFill>
    </fill>
    <fill>
      <patternFill patternType="solid">
        <fgColor rgb="FF185A6D"/>
        <bgColor rgb="FFA64D79"/>
      </patternFill>
    </fill>
    <fill>
      <patternFill patternType="solid">
        <fgColor rgb="FF207890"/>
        <bgColor rgb="FFEAD1DC"/>
      </patternFill>
    </fill>
    <fill>
      <patternFill patternType="solid">
        <fgColor rgb="FF003A5B"/>
        <bgColor rgb="FF0B5394"/>
      </patternFill>
    </fill>
    <fill>
      <patternFill patternType="solid">
        <fgColor rgb="FF0E6ABE"/>
        <bgColor rgb="FFCFE2F3"/>
      </patternFill>
    </fill>
    <fill>
      <patternFill patternType="solid">
        <fgColor rgb="FF00639A"/>
        <bgColor rgb="FF0B5394"/>
      </patternFill>
    </fill>
    <fill>
      <patternFill patternType="solid">
        <fgColor rgb="FF17A4A1"/>
        <bgColor rgb="FF674EA7"/>
      </patternFill>
    </fill>
    <fill>
      <patternFill patternType="solid">
        <fgColor rgb="FF1ED4D0"/>
        <bgColor rgb="FFD9D2E9"/>
      </patternFill>
    </fill>
    <fill>
      <patternFill patternType="solid">
        <fgColor rgb="FF1ED4D0"/>
        <bgColor indexed="64"/>
      </patternFill>
    </fill>
    <fill>
      <patternFill patternType="solid">
        <fgColor rgb="FF444444"/>
        <bgColor rgb="FFFF9900"/>
      </patternFill>
    </fill>
    <fill>
      <patternFill patternType="solid">
        <fgColor rgb="FF5C5C5C"/>
        <bgColor rgb="FFFF9900"/>
      </patternFill>
    </fill>
    <fill>
      <patternFill patternType="solid">
        <fgColor theme="0" tint="-4.9989318521683403E-2"/>
        <bgColor rgb="FFD8D8D8"/>
      </patternFill>
    </fill>
    <fill>
      <patternFill patternType="solid">
        <fgColor theme="0" tint="-4.9989318521683403E-2"/>
        <bgColor rgb="FFFCE5CD"/>
      </patternFill>
    </fill>
    <fill>
      <patternFill patternType="solid">
        <fgColor theme="0" tint="-4.9989318521683403E-2"/>
        <bgColor rgb="FF94FEFE"/>
      </patternFill>
    </fill>
    <fill>
      <patternFill patternType="solid">
        <fgColor rgb="FFBFBFBF"/>
        <bgColor rgb="FF00FFFF"/>
      </patternFill>
    </fill>
    <fill>
      <patternFill patternType="solid">
        <fgColor theme="5" tint="0.79998168889431442"/>
        <bgColor indexed="64"/>
      </patternFill>
    </fill>
    <fill>
      <patternFill patternType="solid">
        <fgColor theme="5" tint="0.59999389629810485"/>
        <bgColor indexed="64"/>
      </patternFill>
    </fill>
  </fills>
  <borders count="110">
    <border>
      <left/>
      <right/>
      <top/>
      <bottom/>
      <diagonal/>
    </border>
    <border>
      <left style="thin">
        <color theme="2" tint="-0.249977111117893"/>
      </left>
      <right style="thin">
        <color theme="2" tint="-0.249977111117893"/>
      </right>
      <top/>
      <bottom style="thin">
        <color theme="2" tint="-0.249977111117893"/>
      </bottom>
      <diagonal/>
    </border>
    <border>
      <left style="medium">
        <color theme="2" tint="-0.249977111117893"/>
      </left>
      <right style="thin">
        <color theme="2" tint="-0.249977111117893"/>
      </right>
      <top style="medium">
        <color theme="2" tint="-0.249977111117893"/>
      </top>
      <bottom/>
      <diagonal/>
    </border>
    <border>
      <left style="medium">
        <color theme="0" tint="-0.499984740745262"/>
      </left>
      <right style="medium">
        <color theme="0" tint="-0.499984740745262"/>
      </right>
      <top style="medium">
        <color theme="0" tint="-0.499984740745262"/>
      </top>
      <bottom style="thin">
        <color theme="2" tint="-9.9978637043366805E-2"/>
      </bottom>
      <diagonal/>
    </border>
    <border>
      <left style="medium">
        <color theme="0" tint="-0.499984740745262"/>
      </left>
      <right style="thin">
        <color theme="2" tint="-9.9978637043366805E-2"/>
      </right>
      <top style="medium">
        <color theme="0" tint="-0.499984740745262"/>
      </top>
      <bottom style="thin">
        <color theme="2" tint="-9.9978637043366805E-2"/>
      </bottom>
      <diagonal/>
    </border>
    <border>
      <left style="thin">
        <color theme="2" tint="-9.9978637043366805E-2"/>
      </left>
      <right style="thin">
        <color theme="2" tint="-9.9978637043366805E-2"/>
      </right>
      <top style="medium">
        <color theme="0" tint="-0.499984740745262"/>
      </top>
      <bottom style="thin">
        <color theme="2" tint="-9.9978637043366805E-2"/>
      </bottom>
      <diagonal/>
    </border>
    <border>
      <left style="thin">
        <color theme="2" tint="-9.9978637043366805E-2"/>
      </left>
      <right style="medium">
        <color theme="0" tint="-0.499984740745262"/>
      </right>
      <top style="medium">
        <color theme="0" tint="-0.499984740745262"/>
      </top>
      <bottom style="thin">
        <color theme="2" tint="-9.9978637043366805E-2"/>
      </bottom>
      <diagonal/>
    </border>
    <border>
      <left style="medium">
        <color theme="0" tint="-0.499984740745262"/>
      </left>
      <right style="medium">
        <color theme="0" tint="-0.499984740745262"/>
      </right>
      <top style="thin">
        <color theme="2" tint="-9.9978637043366805E-2"/>
      </top>
      <bottom style="medium">
        <color theme="0" tint="-0.499984740745262"/>
      </bottom>
      <diagonal/>
    </border>
    <border>
      <left style="medium">
        <color theme="0" tint="-0.499984740745262"/>
      </left>
      <right style="thin">
        <color theme="2" tint="-9.9978637043366805E-2"/>
      </right>
      <top style="thin">
        <color theme="2" tint="-9.9978637043366805E-2"/>
      </top>
      <bottom style="medium">
        <color theme="0" tint="-0.499984740745262"/>
      </bottom>
      <diagonal/>
    </border>
    <border>
      <left style="thin">
        <color theme="2" tint="-9.9978637043366805E-2"/>
      </left>
      <right style="thin">
        <color theme="2" tint="-9.9978637043366805E-2"/>
      </right>
      <top style="thin">
        <color theme="2" tint="-9.9978637043366805E-2"/>
      </top>
      <bottom style="medium">
        <color theme="0" tint="-0.499984740745262"/>
      </bottom>
      <diagonal/>
    </border>
    <border>
      <left style="thin">
        <color theme="2" tint="-9.9978637043366805E-2"/>
      </left>
      <right style="medium">
        <color theme="0" tint="-0.499984740745262"/>
      </right>
      <top style="thin">
        <color theme="2" tint="-9.9978637043366805E-2"/>
      </top>
      <bottom style="medium">
        <color theme="0" tint="-0.499984740745262"/>
      </bottom>
      <diagonal/>
    </border>
    <border>
      <left style="medium">
        <color theme="0" tint="-0.499984740745262"/>
      </left>
      <right style="medium">
        <color theme="0" tint="-0.499984740745262"/>
      </right>
      <top style="thin">
        <color theme="2" tint="-9.9978637043366805E-2"/>
      </top>
      <bottom style="thin">
        <color theme="2" tint="-9.9978637043366805E-2"/>
      </bottom>
      <diagonal/>
    </border>
    <border>
      <left style="medium">
        <color theme="0" tint="-0.499984740745262"/>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medium">
        <color theme="0" tint="-0.499984740745262"/>
      </right>
      <top style="thin">
        <color theme="2" tint="-9.9978637043366805E-2"/>
      </top>
      <bottom style="thin">
        <color theme="2" tint="-9.9978637043366805E-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bottom/>
      <diagonal/>
    </border>
    <border>
      <left style="thin">
        <color indexed="64"/>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rgb="FF003A5B"/>
      </left>
      <right style="thin">
        <color indexed="64"/>
      </right>
      <top style="medium">
        <color rgb="FF003A5B"/>
      </top>
      <bottom style="medium">
        <color rgb="FF003A5B"/>
      </bottom>
      <diagonal/>
    </border>
    <border>
      <left style="thin">
        <color indexed="64"/>
      </left>
      <right style="thin">
        <color indexed="64"/>
      </right>
      <top style="medium">
        <color rgb="FF003A5B"/>
      </top>
      <bottom style="medium">
        <color rgb="FF003A5B"/>
      </bottom>
      <diagonal/>
    </border>
    <border>
      <left style="thin">
        <color indexed="64"/>
      </left>
      <right style="medium">
        <color rgb="FF003A5B"/>
      </right>
      <top style="medium">
        <color rgb="FF003A5B"/>
      </top>
      <bottom style="medium">
        <color rgb="FF003A5B"/>
      </bottom>
      <diagonal/>
    </border>
    <border>
      <left style="medium">
        <color theme="2" tint="-0.249977111117893"/>
      </left>
      <right/>
      <top style="medium">
        <color theme="2" tint="-0.249977111117893"/>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style="medium">
        <color theme="2" tint="-0.249977111117893"/>
      </right>
      <top/>
      <bottom/>
      <diagonal/>
    </border>
    <border>
      <left style="medium">
        <color theme="0" tint="-0.499984740745262"/>
      </left>
      <right/>
      <top style="medium">
        <color theme="0" tint="-0.499984740745262"/>
      </top>
      <bottom style="thin">
        <color theme="2" tint="-9.9978637043366805E-2"/>
      </bottom>
      <diagonal/>
    </border>
    <border>
      <left/>
      <right/>
      <top style="medium">
        <color theme="0" tint="-0.499984740745262"/>
      </top>
      <bottom style="thin">
        <color theme="2" tint="-9.9978637043366805E-2"/>
      </bottom>
      <diagonal/>
    </border>
    <border>
      <left/>
      <right style="medium">
        <color theme="0" tint="-0.499984740745262"/>
      </right>
      <top style="medium">
        <color theme="0" tint="-0.499984740745262"/>
      </top>
      <bottom style="thin">
        <color theme="2" tint="-9.9978637043366805E-2"/>
      </bottom>
      <diagonal/>
    </border>
    <border>
      <left/>
      <right/>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top/>
      <bottom style="thin">
        <color theme="0"/>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theme="0" tint="-4.9989318521683403E-2"/>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rgb="FFA6A6A6"/>
      </left>
      <right style="thin">
        <color rgb="FFA6A6A6"/>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theme="0"/>
      </right>
      <top/>
      <bottom/>
      <diagonal/>
    </border>
    <border>
      <left/>
      <right style="thin">
        <color indexed="64"/>
      </right>
      <top/>
      <bottom style="thin">
        <color theme="0"/>
      </bottom>
      <diagonal/>
    </border>
    <border>
      <left style="medium">
        <color theme="0" tint="-0.499984740745262"/>
      </left>
      <right/>
      <top style="thin">
        <color theme="2" tint="-9.9978637043366805E-2"/>
      </top>
      <bottom style="medium">
        <color theme="0" tint="-0.499984740745262"/>
      </bottom>
      <diagonal/>
    </border>
    <border>
      <left/>
      <right style="thin">
        <color theme="2" tint="-9.9978637043366805E-2"/>
      </right>
      <top style="thin">
        <color theme="2" tint="-9.9978637043366805E-2"/>
      </top>
      <bottom style="medium">
        <color theme="0" tint="-0.499984740745262"/>
      </bottom>
      <diagonal/>
    </border>
    <border>
      <left style="medium">
        <color theme="0" tint="-0.499984740745262"/>
      </left>
      <right style="thin">
        <color theme="2" tint="-9.9978637043366805E-2"/>
      </right>
      <top/>
      <bottom style="thin">
        <color theme="2" tint="-9.9978637043366805E-2"/>
      </bottom>
      <diagonal/>
    </border>
    <border>
      <left style="thin">
        <color theme="2" tint="-9.9978637043366805E-2"/>
      </left>
      <right style="thin">
        <color theme="2" tint="-9.9978637043366805E-2"/>
      </right>
      <top/>
      <bottom style="thin">
        <color theme="2" tint="-9.9978637043366805E-2"/>
      </bottom>
      <diagonal/>
    </border>
    <border>
      <left style="thin">
        <color theme="2" tint="-9.9978637043366805E-2"/>
      </left>
      <right style="medium">
        <color theme="0" tint="-0.499984740745262"/>
      </right>
      <top/>
      <bottom style="thin">
        <color theme="2" tint="-9.9978637043366805E-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2" tint="-0.249977111117893"/>
      </left>
      <right style="thin">
        <color theme="2" tint="-0.249977111117893"/>
      </right>
      <top/>
      <bottom/>
      <diagonal/>
    </border>
    <border>
      <left style="thin">
        <color theme="0" tint="-4.9989318521683403E-2"/>
      </left>
      <right style="thin">
        <color theme="0" tint="-4.9989318521683403E-2"/>
      </right>
      <top style="thin">
        <color theme="0" tint="-4.9989318521683403E-2"/>
      </top>
      <bottom/>
      <diagonal/>
    </border>
    <border>
      <left style="medium">
        <color theme="2" tint="-0.249977111117893"/>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rgb="FFA6A6A6"/>
      </left>
      <right style="thin">
        <color rgb="FFA6A6A6"/>
      </right>
      <top/>
      <bottom/>
      <diagonal/>
    </border>
    <border>
      <left/>
      <right style="thin">
        <color rgb="FFA6A6A6"/>
      </right>
      <top/>
      <bottom/>
      <diagonal/>
    </border>
    <border>
      <left style="thin">
        <color rgb="FFA6A6A6"/>
      </left>
      <right style="thin">
        <color rgb="FFA6A6A6"/>
      </right>
      <top/>
      <bottom style="thin">
        <color rgb="FFA6A6A6"/>
      </bottom>
      <diagonal/>
    </border>
    <border>
      <left/>
      <right style="thin">
        <color rgb="FFA6A6A6"/>
      </right>
      <top/>
      <bottom style="thin">
        <color rgb="FFA6A6A6"/>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0" tint="-0.34998626667073579"/>
      </left>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medium">
        <color theme="0" tint="-0.499984740745262"/>
      </left>
      <right style="medium">
        <color theme="0" tint="-0.499984740745262"/>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bottom style="thin">
        <color theme="0" tint="-0.499984740745262"/>
      </bottom>
      <diagonal/>
    </border>
    <border>
      <left/>
      <right style="thin">
        <color indexed="64"/>
      </right>
      <top style="medium">
        <color theme="0" tint="-0.499984740745262"/>
      </top>
      <bottom style="medium">
        <color theme="0" tint="-0.499984740745262"/>
      </bottom>
      <diagonal/>
    </border>
    <border>
      <left style="thin">
        <color indexed="64"/>
      </left>
      <right style="thin">
        <color indexed="64"/>
      </right>
      <top style="medium">
        <color theme="0" tint="-0.499984740745262"/>
      </top>
      <bottom style="medium">
        <color theme="0" tint="-0.499984740745262"/>
      </bottom>
      <diagonal/>
    </border>
    <border>
      <left style="thin">
        <color indexed="64"/>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indexed="64"/>
      </left>
      <right/>
      <top/>
      <bottom style="thin">
        <color indexed="64"/>
      </bottom>
      <diagonal/>
    </border>
  </borders>
  <cellStyleXfs count="16">
    <xf numFmtId="0" fontId="0" fillId="0" borderId="0"/>
    <xf numFmtId="9" fontId="6" fillId="0" borderId="0" applyFont="0" applyFill="0" applyBorder="0" applyAlignment="0" applyProtection="0"/>
    <xf numFmtId="0" fontId="13" fillId="0" borderId="0"/>
    <xf numFmtId="0" fontId="18" fillId="0" borderId="0" applyNumberFormat="0" applyFill="0" applyBorder="0" applyAlignment="0" applyProtection="0"/>
    <xf numFmtId="0" fontId="19" fillId="0" borderId="0"/>
    <xf numFmtId="0" fontId="20" fillId="0" borderId="0" applyNumberFormat="0" applyFill="0" applyBorder="0" applyAlignment="0" applyProtection="0"/>
    <xf numFmtId="0" fontId="4" fillId="0" borderId="0" applyNumberFormat="0" applyFill="0" applyAlignment="0" applyProtection="0"/>
    <xf numFmtId="0" fontId="6" fillId="0" borderId="0" applyNumberFormat="0" applyFill="0" applyProtection="0">
      <alignment horizontal="right" vertical="center" indent="1"/>
    </xf>
    <xf numFmtId="14" fontId="6" fillId="0" borderId="0" applyFont="0" applyFill="0" applyBorder="0">
      <alignment horizontal="center" vertical="center"/>
    </xf>
    <xf numFmtId="9" fontId="6" fillId="0" borderId="0" applyFont="0" applyFill="0" applyBorder="0" applyProtection="0">
      <alignment horizontal="center" vertical="center"/>
    </xf>
    <xf numFmtId="37" fontId="6" fillId="0" borderId="0" applyFont="0" applyFill="0" applyBorder="0" applyProtection="0">
      <alignment horizontal="center" vertical="center"/>
    </xf>
    <xf numFmtId="0" fontId="27" fillId="0" borderId="0"/>
    <xf numFmtId="0" fontId="18" fillId="0" borderId="0" applyNumberFormat="0" applyFill="0" applyBorder="0" applyAlignment="0" applyProtection="0"/>
    <xf numFmtId="0" fontId="6" fillId="0" borderId="0"/>
    <xf numFmtId="0" fontId="18" fillId="0" borderId="0" applyNumberFormat="0" applyFill="0" applyBorder="0" applyAlignment="0" applyProtection="0"/>
    <xf numFmtId="44" fontId="6" fillId="0" borderId="0" applyFont="0" applyFill="0" applyBorder="0" applyAlignment="0" applyProtection="0"/>
  </cellStyleXfs>
  <cellXfs count="460">
    <xf numFmtId="0" fontId="0" fillId="0" borderId="0" xfId="0"/>
    <xf numFmtId="0" fontId="3" fillId="3" borderId="1" xfId="0" applyFont="1" applyFill="1" applyBorder="1" applyAlignment="1">
      <alignment vertical="center" wrapText="1"/>
    </xf>
    <xf numFmtId="0" fontId="0" fillId="3" borderId="0" xfId="0" applyFill="1" applyAlignment="1">
      <alignment wrapText="1"/>
    </xf>
    <xf numFmtId="0" fontId="0" fillId="3" borderId="0" xfId="0" applyFill="1" applyAlignment="1">
      <alignment vertical="center"/>
    </xf>
    <xf numFmtId="0" fontId="0" fillId="3" borderId="0" xfId="0" applyFill="1" applyAlignment="1">
      <alignment vertical="center" wrapText="1"/>
    </xf>
    <xf numFmtId="10" fontId="3" fillId="3" borderId="1" xfId="0" applyNumberFormat="1" applyFont="1" applyFill="1" applyBorder="1" applyAlignment="1">
      <alignment vertical="center" wrapText="1"/>
    </xf>
    <xf numFmtId="0" fontId="13" fillId="0" borderId="0" xfId="2" applyAlignment="1">
      <alignment vertical="top" wrapText="1"/>
    </xf>
    <xf numFmtId="0" fontId="13" fillId="0" borderId="0" xfId="2"/>
    <xf numFmtId="0" fontId="16" fillId="3" borderId="0" xfId="0" applyFont="1" applyFill="1" applyAlignment="1">
      <alignment vertical="center"/>
    </xf>
    <xf numFmtId="0" fontId="16" fillId="3" borderId="0" xfId="0" applyFont="1" applyFill="1" applyAlignment="1">
      <alignment horizontal="center" vertical="center"/>
    </xf>
    <xf numFmtId="0" fontId="10" fillId="3" borderId="3" xfId="0" applyFont="1" applyFill="1" applyBorder="1" applyAlignment="1">
      <alignment vertical="center" wrapText="1"/>
    </xf>
    <xf numFmtId="0" fontId="10" fillId="3" borderId="4" xfId="0" applyFont="1" applyFill="1" applyBorder="1" applyAlignment="1">
      <alignment vertical="center" wrapText="1"/>
    </xf>
    <xf numFmtId="0" fontId="10" fillId="3" borderId="0" xfId="0" applyFont="1" applyFill="1" applyAlignment="1">
      <alignment vertical="center"/>
    </xf>
    <xf numFmtId="0" fontId="10" fillId="3" borderId="12" xfId="0" applyFont="1" applyFill="1" applyBorder="1" applyAlignment="1">
      <alignment vertical="center"/>
    </xf>
    <xf numFmtId="0" fontId="10" fillId="3" borderId="13" xfId="0" applyFont="1" applyFill="1" applyBorder="1" applyAlignment="1">
      <alignment vertical="center"/>
    </xf>
    <xf numFmtId="0" fontId="10" fillId="3" borderId="14" xfId="0" applyFont="1" applyFill="1" applyBorder="1" applyAlignment="1">
      <alignment vertical="center"/>
    </xf>
    <xf numFmtId="0" fontId="16" fillId="3" borderId="12" xfId="0" applyFont="1" applyFill="1" applyBorder="1" applyAlignment="1">
      <alignment vertical="center"/>
    </xf>
    <xf numFmtId="0" fontId="16" fillId="3" borderId="13" xfId="0" applyFont="1" applyFill="1" applyBorder="1" applyAlignment="1">
      <alignment vertical="center"/>
    </xf>
    <xf numFmtId="0" fontId="16" fillId="3" borderId="14" xfId="0" applyFont="1" applyFill="1" applyBorder="1" applyAlignment="1">
      <alignment vertical="center"/>
    </xf>
    <xf numFmtId="0" fontId="16" fillId="3" borderId="8" xfId="0" applyFont="1" applyFill="1" applyBorder="1" applyAlignment="1">
      <alignment vertical="center"/>
    </xf>
    <xf numFmtId="0" fontId="16" fillId="3" borderId="9" xfId="0" applyFont="1" applyFill="1" applyBorder="1" applyAlignment="1">
      <alignment vertical="center"/>
    </xf>
    <xf numFmtId="0" fontId="16" fillId="3" borderId="10" xfId="0" applyFont="1" applyFill="1" applyBorder="1" applyAlignment="1">
      <alignment vertical="center"/>
    </xf>
    <xf numFmtId="0" fontId="0" fillId="0" borderId="0" xfId="0" applyAlignment="1">
      <alignment vertical="center"/>
    </xf>
    <xf numFmtId="0" fontId="2" fillId="3" borderId="0" xfId="0" applyFont="1" applyFill="1" applyAlignment="1">
      <alignment vertical="center"/>
    </xf>
    <xf numFmtId="0" fontId="2" fillId="3" borderId="0" xfId="0" applyFont="1" applyFill="1" applyAlignment="1">
      <alignment vertical="center" wrapText="1"/>
    </xf>
    <xf numFmtId="0" fontId="0" fillId="7" borderId="0" xfId="0" applyFill="1" applyAlignment="1">
      <alignment vertical="center"/>
    </xf>
    <xf numFmtId="0" fontId="0" fillId="0" borderId="0" xfId="0" applyAlignment="1">
      <alignment wrapText="1"/>
    </xf>
    <xf numFmtId="0" fontId="3" fillId="3" borderId="15" xfId="0" applyFont="1" applyFill="1" applyBorder="1" applyAlignment="1">
      <alignment vertical="center" wrapText="1"/>
    </xf>
    <xf numFmtId="0" fontId="8" fillId="4" borderId="34" xfId="0" applyFont="1" applyFill="1" applyBorder="1" applyAlignment="1">
      <alignment horizontal="center" vertical="center" wrapText="1"/>
    </xf>
    <xf numFmtId="0" fontId="16" fillId="0" borderId="0" xfId="0" applyFont="1"/>
    <xf numFmtId="0" fontId="26" fillId="0" borderId="0" xfId="0" applyFont="1" applyProtection="1">
      <protection locked="0"/>
    </xf>
    <xf numFmtId="0" fontId="29" fillId="0" borderId="0" xfId="0" applyFont="1" applyAlignment="1" applyProtection="1">
      <alignment vertical="center" wrapText="1"/>
      <protection locked="0"/>
    </xf>
    <xf numFmtId="0" fontId="30" fillId="0" borderId="0" xfId="0" applyFont="1" applyAlignment="1" applyProtection="1">
      <alignment horizontal="center" vertical="center" wrapText="1"/>
      <protection locked="0"/>
    </xf>
    <xf numFmtId="0" fontId="30" fillId="0" borderId="0" xfId="0" applyFont="1" applyAlignment="1" applyProtection="1">
      <alignment vertical="center" wrapText="1"/>
      <protection locked="0"/>
    </xf>
    <xf numFmtId="0" fontId="31" fillId="0" borderId="0" xfId="0" applyFont="1" applyProtection="1">
      <protection locked="0"/>
    </xf>
    <xf numFmtId="0" fontId="26" fillId="0" borderId="0" xfId="0" applyFont="1" applyAlignment="1" applyProtection="1">
      <alignment horizontal="justify" vertical="top"/>
      <protection locked="0"/>
    </xf>
    <xf numFmtId="0" fontId="26" fillId="0" borderId="0" xfId="0" applyFont="1" applyAlignment="1" applyProtection="1">
      <alignment horizontal="center"/>
      <protection locked="0"/>
    </xf>
    <xf numFmtId="0" fontId="33" fillId="0" borderId="0" xfId="0" applyFont="1" applyAlignment="1" applyProtection="1">
      <alignment horizontal="right"/>
      <protection locked="0"/>
    </xf>
    <xf numFmtId="0" fontId="16" fillId="0" borderId="0" xfId="0" applyFont="1" applyAlignment="1">
      <alignment wrapText="1"/>
    </xf>
    <xf numFmtId="0" fontId="16" fillId="0" borderId="0" xfId="0" applyFont="1" applyAlignment="1">
      <alignment vertical="center"/>
    </xf>
    <xf numFmtId="0" fontId="0" fillId="0" borderId="0" xfId="0" applyAlignment="1">
      <alignment vertical="center" wrapText="1"/>
    </xf>
    <xf numFmtId="0" fontId="38" fillId="0" borderId="0" xfId="0" applyFont="1"/>
    <xf numFmtId="0" fontId="39" fillId="0" borderId="0" xfId="0" applyFont="1"/>
    <xf numFmtId="0" fontId="25" fillId="0" borderId="0" xfId="2" applyFont="1" applyAlignment="1">
      <alignment vertical="top"/>
    </xf>
    <xf numFmtId="0" fontId="13" fillId="0" borderId="52" xfId="2" applyBorder="1" applyAlignment="1">
      <alignment vertical="top" wrapText="1"/>
    </xf>
    <xf numFmtId="0" fontId="13" fillId="0" borderId="52" xfId="2" applyBorder="1"/>
    <xf numFmtId="0" fontId="13" fillId="0" borderId="52" xfId="2" applyBorder="1" applyAlignment="1">
      <alignment horizontal="left" vertical="top" wrapText="1"/>
    </xf>
    <xf numFmtId="0" fontId="0" fillId="0" borderId="0" xfId="0" pivotButton="1"/>
    <xf numFmtId="0" fontId="0" fillId="0" borderId="0" xfId="0" applyAlignment="1">
      <alignment horizontal="left"/>
    </xf>
    <xf numFmtId="0" fontId="0" fillId="3" borderId="0" xfId="0" applyFill="1" applyAlignment="1">
      <alignment horizontal="center" vertical="center" wrapText="1"/>
    </xf>
    <xf numFmtId="0" fontId="3" fillId="3" borderId="1" xfId="0" applyFont="1" applyFill="1" applyBorder="1" applyAlignment="1">
      <alignment horizontal="center" vertical="center" wrapText="1"/>
    </xf>
    <xf numFmtId="0" fontId="10" fillId="0" borderId="0" xfId="0" applyFont="1"/>
    <xf numFmtId="0" fontId="47" fillId="13" borderId="0" xfId="0" applyFont="1" applyFill="1" applyAlignment="1">
      <alignment wrapText="1"/>
    </xf>
    <xf numFmtId="0" fontId="46" fillId="13" borderId="61" xfId="0" applyFont="1" applyFill="1" applyBorder="1" applyAlignment="1">
      <alignment wrapText="1"/>
    </xf>
    <xf numFmtId="0" fontId="46" fillId="13" borderId="62" xfId="0" applyFont="1" applyFill="1" applyBorder="1" applyAlignment="1">
      <alignment wrapText="1"/>
    </xf>
    <xf numFmtId="0" fontId="5" fillId="0" borderId="0" xfId="13" applyFont="1" applyAlignment="1">
      <alignment horizontal="center" vertical="center" wrapText="1"/>
    </xf>
    <xf numFmtId="0" fontId="6" fillId="0" borderId="0" xfId="13" applyAlignment="1">
      <alignment vertical="center"/>
    </xf>
    <xf numFmtId="0" fontId="2" fillId="0" borderId="0" xfId="13" applyFont="1" applyAlignment="1">
      <alignment horizontal="left" vertical="center"/>
    </xf>
    <xf numFmtId="0" fontId="2" fillId="0" borderId="0" xfId="13" applyFont="1" applyAlignment="1">
      <alignment vertical="center"/>
    </xf>
    <xf numFmtId="0" fontId="18" fillId="0" borderId="0" xfId="14" applyFill="1" applyBorder="1" applyAlignment="1">
      <alignment horizontal="center" vertical="center"/>
    </xf>
    <xf numFmtId="0" fontId="2" fillId="0" borderId="0" xfId="13" applyFont="1" applyAlignment="1">
      <alignment horizontal="center" vertical="center" wrapText="1"/>
    </xf>
    <xf numFmtId="0" fontId="6" fillId="0" borderId="0" xfId="13" applyAlignment="1">
      <alignment horizontal="center" vertical="center" wrapText="1"/>
    </xf>
    <xf numFmtId="0" fontId="2" fillId="9" borderId="0" xfId="13" applyFont="1" applyFill="1" applyAlignment="1">
      <alignment horizontal="left" vertical="center" wrapText="1"/>
    </xf>
    <xf numFmtId="0" fontId="23" fillId="8" borderId="16" xfId="13" applyFont="1" applyFill="1" applyBorder="1" applyAlignment="1">
      <alignment horizontal="center" vertical="center"/>
    </xf>
    <xf numFmtId="0" fontId="23" fillId="8" borderId="54" xfId="13" applyFont="1" applyFill="1" applyBorder="1" applyAlignment="1">
      <alignment horizontal="center" vertical="center"/>
    </xf>
    <xf numFmtId="0" fontId="23" fillId="8" borderId="57" xfId="13" applyFont="1" applyFill="1" applyBorder="1" applyAlignment="1">
      <alignment horizontal="center" vertical="center"/>
    </xf>
    <xf numFmtId="0" fontId="23" fillId="8" borderId="19" xfId="13" applyFont="1" applyFill="1" applyBorder="1" applyAlignment="1">
      <alignment horizontal="center" vertical="center"/>
    </xf>
    <xf numFmtId="0" fontId="24" fillId="0" borderId="0" xfId="13" applyFont="1" applyAlignment="1">
      <alignment vertical="center"/>
    </xf>
    <xf numFmtId="0" fontId="2" fillId="11" borderId="55" xfId="13" applyFont="1" applyFill="1" applyBorder="1" applyAlignment="1">
      <alignment vertical="center" wrapText="1"/>
    </xf>
    <xf numFmtId="0" fontId="2" fillId="11" borderId="18" xfId="13" applyFont="1" applyFill="1" applyBorder="1" applyAlignment="1">
      <alignment vertical="center" wrapText="1"/>
    </xf>
    <xf numFmtId="0" fontId="2" fillId="11" borderId="56" xfId="13" applyFont="1" applyFill="1" applyBorder="1" applyAlignment="1">
      <alignment vertical="center" wrapText="1"/>
    </xf>
    <xf numFmtId="0" fontId="24" fillId="0" borderId="16" xfId="13" applyFont="1" applyBorder="1" applyAlignment="1">
      <alignment horizontal="center" vertical="center" wrapText="1"/>
    </xf>
    <xf numFmtId="0" fontId="6" fillId="0" borderId="16" xfId="13" applyBorder="1" applyAlignment="1">
      <alignment vertical="center"/>
    </xf>
    <xf numFmtId="0" fontId="6" fillId="3" borderId="16" xfId="13" applyFill="1" applyBorder="1" applyAlignment="1">
      <alignment vertical="center"/>
    </xf>
    <xf numFmtId="0" fontId="6" fillId="3" borderId="19" xfId="13" applyFill="1" applyBorder="1" applyAlignment="1">
      <alignment vertical="center"/>
    </xf>
    <xf numFmtId="0" fontId="6" fillId="3" borderId="57" xfId="13" applyFill="1" applyBorder="1" applyAlignment="1">
      <alignment vertical="center"/>
    </xf>
    <xf numFmtId="0" fontId="6" fillId="3" borderId="25" xfId="13" applyFill="1" applyBorder="1" applyAlignment="1">
      <alignment vertical="center"/>
    </xf>
    <xf numFmtId="0" fontId="2" fillId="10" borderId="18" xfId="13" applyFont="1" applyFill="1" applyBorder="1" applyAlignment="1">
      <alignment vertical="center" wrapText="1"/>
    </xf>
    <xf numFmtId="0" fontId="2" fillId="10" borderId="56" xfId="13" applyFont="1" applyFill="1" applyBorder="1" applyAlignment="1">
      <alignment vertical="center" wrapText="1"/>
    </xf>
    <xf numFmtId="0" fontId="6" fillId="0" borderId="0" xfId="13" applyAlignment="1">
      <alignment vertical="center" wrapText="1"/>
    </xf>
    <xf numFmtId="0" fontId="6" fillId="0" borderId="0" xfId="13" applyAlignment="1">
      <alignment horizontal="center" vertical="center"/>
    </xf>
    <xf numFmtId="0" fontId="2" fillId="3" borderId="0" xfId="0" applyFont="1" applyFill="1" applyAlignment="1">
      <alignment horizontal="left" vertical="center" wrapText="1"/>
    </xf>
    <xf numFmtId="0" fontId="0" fillId="3" borderId="16" xfId="13" applyFont="1" applyFill="1" applyBorder="1" applyAlignment="1">
      <alignment vertical="center"/>
    </xf>
    <xf numFmtId="0" fontId="0" fillId="0" borderId="0" xfId="13" applyFont="1" applyAlignment="1">
      <alignment horizontal="center" vertical="center" wrapText="1"/>
    </xf>
    <xf numFmtId="0" fontId="2" fillId="0" borderId="0" xfId="0" applyFont="1"/>
    <xf numFmtId="0" fontId="26" fillId="0" borderId="0" xfId="0" applyFont="1" applyAlignment="1" applyProtection="1">
      <alignment vertical="center"/>
      <protection locked="0"/>
    </xf>
    <xf numFmtId="0" fontId="2" fillId="0" borderId="0" xfId="0" applyFont="1" applyAlignment="1">
      <alignment vertical="center"/>
    </xf>
    <xf numFmtId="0" fontId="15" fillId="0" borderId="0" xfId="0" applyFont="1" applyAlignment="1">
      <alignment vertical="center"/>
    </xf>
    <xf numFmtId="0" fontId="24" fillId="0" borderId="0" xfId="0" applyFont="1" applyAlignment="1">
      <alignment vertical="center" wrapText="1"/>
    </xf>
    <xf numFmtId="0" fontId="53" fillId="0" borderId="0" xfId="0" applyFont="1" applyAlignment="1">
      <alignment vertical="center" wrapText="1"/>
    </xf>
    <xf numFmtId="0" fontId="54" fillId="0" borderId="0" xfId="0" applyFont="1" applyAlignment="1">
      <alignment wrapText="1"/>
    </xf>
    <xf numFmtId="0" fontId="55" fillId="0" borderId="0" xfId="0" applyFont="1" applyAlignment="1">
      <alignment vertical="center" wrapText="1"/>
    </xf>
    <xf numFmtId="0" fontId="0" fillId="3" borderId="0" xfId="0" applyFill="1" applyAlignment="1">
      <alignment horizontal="center" vertical="center"/>
    </xf>
    <xf numFmtId="0" fontId="2" fillId="8" borderId="0" xfId="13" applyFont="1" applyFill="1" applyAlignment="1">
      <alignment horizontal="center" vertical="center" wrapText="1"/>
    </xf>
    <xf numFmtId="0" fontId="0" fillId="0" borderId="0" xfId="0" applyAlignment="1">
      <alignment horizontal="center" vertical="center"/>
    </xf>
    <xf numFmtId="0" fontId="24" fillId="0" borderId="17" xfId="13" applyFont="1" applyBorder="1" applyAlignment="1">
      <alignment horizontal="center" vertical="center" wrapText="1"/>
    </xf>
    <xf numFmtId="0" fontId="6" fillId="3" borderId="18" xfId="13" applyFill="1" applyBorder="1" applyAlignment="1">
      <alignment vertical="center"/>
    </xf>
    <xf numFmtId="0" fontId="0" fillId="3" borderId="18" xfId="13" applyFont="1" applyFill="1" applyBorder="1" applyAlignment="1">
      <alignment vertical="center"/>
    </xf>
    <xf numFmtId="0" fontId="6" fillId="3" borderId="56" xfId="13" applyFill="1" applyBorder="1" applyAlignment="1">
      <alignment vertical="center"/>
    </xf>
    <xf numFmtId="0" fontId="6" fillId="0" borderId="18" xfId="13" applyBorder="1" applyAlignment="1">
      <alignment vertical="center"/>
    </xf>
    <xf numFmtId="0" fontId="24" fillId="0" borderId="22" xfId="13" quotePrefix="1" applyFont="1" applyBorder="1" applyAlignment="1">
      <alignment horizontal="left" vertical="center" wrapText="1"/>
    </xf>
    <xf numFmtId="0" fontId="24" fillId="0" borderId="16" xfId="13" quotePrefix="1" applyFont="1" applyBorder="1" applyAlignment="1">
      <alignment horizontal="left" vertical="center" wrapText="1"/>
    </xf>
    <xf numFmtId="0" fontId="6" fillId="0" borderId="0" xfId="13" applyAlignment="1">
      <alignment horizontal="left" vertical="center"/>
    </xf>
    <xf numFmtId="0" fontId="24" fillId="0" borderId="44" xfId="13" quotePrefix="1" applyFont="1" applyBorder="1" applyAlignment="1">
      <alignment horizontal="left" vertical="center" wrapText="1"/>
    </xf>
    <xf numFmtId="0" fontId="0" fillId="0" borderId="19" xfId="13" applyFont="1" applyBorder="1" applyAlignment="1">
      <alignment horizontal="center" vertical="center"/>
    </xf>
    <xf numFmtId="0" fontId="24" fillId="0" borderId="19" xfId="13" applyFont="1" applyBorder="1" applyAlignment="1">
      <alignment horizontal="center" vertical="center" wrapText="1"/>
    </xf>
    <xf numFmtId="0" fontId="18" fillId="0" borderId="0" xfId="3" applyFill="1" applyBorder="1" applyAlignment="1">
      <alignment vertical="center"/>
    </xf>
    <xf numFmtId="0" fontId="2" fillId="8" borderId="16" xfId="13" applyFont="1" applyFill="1" applyBorder="1" applyAlignment="1">
      <alignment vertical="center" wrapText="1"/>
    </xf>
    <xf numFmtId="0" fontId="0" fillId="0" borderId="0" xfId="0" quotePrefix="1" applyAlignment="1">
      <alignment vertical="center" wrapText="1"/>
    </xf>
    <xf numFmtId="0" fontId="24" fillId="0" borderId="22" xfId="13" quotePrefix="1" applyFont="1" applyBorder="1" applyAlignment="1">
      <alignment vertical="center" wrapText="1"/>
    </xf>
    <xf numFmtId="0" fontId="24" fillId="0" borderId="33" xfId="13" quotePrefix="1" applyFont="1" applyBorder="1" applyAlignment="1">
      <alignment vertical="center" wrapText="1"/>
    </xf>
    <xf numFmtId="0" fontId="24" fillId="0" borderId="16" xfId="13" quotePrefix="1" applyFont="1" applyBorder="1" applyAlignment="1">
      <alignment vertical="center" wrapText="1"/>
    </xf>
    <xf numFmtId="0" fontId="24" fillId="0" borderId="25" xfId="13" applyFont="1" applyBorder="1" applyAlignment="1">
      <alignment vertical="center" wrapText="1"/>
    </xf>
    <xf numFmtId="0" fontId="24" fillId="0" borderId="23" xfId="13" quotePrefix="1" applyFont="1" applyBorder="1" applyAlignment="1">
      <alignment horizontal="left" vertical="center" wrapText="1"/>
    </xf>
    <xf numFmtId="0" fontId="0" fillId="0" borderId="16" xfId="13" applyFont="1" applyBorder="1" applyAlignment="1">
      <alignment vertical="center" wrapText="1"/>
    </xf>
    <xf numFmtId="0" fontId="21" fillId="0" borderId="0" xfId="0" applyFont="1" applyAlignment="1">
      <alignment vertical="center" wrapText="1"/>
    </xf>
    <xf numFmtId="0" fontId="22" fillId="0" borderId="57" xfId="13" applyFont="1" applyBorder="1" applyAlignment="1">
      <alignment vertical="center" wrapText="1"/>
    </xf>
    <xf numFmtId="0" fontId="22" fillId="26" borderId="57" xfId="13" applyFont="1" applyFill="1" applyBorder="1" applyAlignment="1">
      <alignment vertical="center" wrapText="1"/>
    </xf>
    <xf numFmtId="0" fontId="63" fillId="30" borderId="9" xfId="0" applyFont="1" applyFill="1" applyBorder="1" applyAlignment="1">
      <alignment horizontal="center" vertical="center" wrapText="1"/>
    </xf>
    <xf numFmtId="0" fontId="63" fillId="30" borderId="10" xfId="0" applyFont="1" applyFill="1" applyBorder="1" applyAlignment="1">
      <alignment horizontal="center" vertical="center" wrapText="1"/>
    </xf>
    <xf numFmtId="0" fontId="63" fillId="27" borderId="10" xfId="0" applyFont="1" applyFill="1" applyBorder="1" applyAlignment="1">
      <alignment horizontal="center" vertical="center" wrapText="1"/>
    </xf>
    <xf numFmtId="0" fontId="63" fillId="30" borderId="66" xfId="0" applyFont="1" applyFill="1" applyBorder="1" applyAlignment="1">
      <alignment horizontal="center" vertical="center" wrapText="1"/>
    </xf>
    <xf numFmtId="0" fontId="10" fillId="3" borderId="67" xfId="0" applyFont="1" applyFill="1" applyBorder="1" applyAlignment="1">
      <alignment vertical="center" wrapText="1"/>
    </xf>
    <xf numFmtId="0" fontId="10" fillId="3" borderId="68" xfId="0" applyFont="1" applyFill="1" applyBorder="1" applyAlignment="1">
      <alignment vertical="center" wrapText="1"/>
    </xf>
    <xf numFmtId="0" fontId="10" fillId="3" borderId="69" xfId="0" applyFont="1" applyFill="1" applyBorder="1" applyAlignment="1">
      <alignment vertical="center"/>
    </xf>
    <xf numFmtId="0" fontId="14" fillId="28" borderId="16" xfId="0" applyFont="1" applyFill="1" applyBorder="1" applyAlignment="1">
      <alignment horizontal="center" vertical="center" wrapText="1"/>
    </xf>
    <xf numFmtId="0" fontId="16" fillId="0" borderId="0" xfId="0" applyFont="1" applyAlignment="1">
      <alignment vertical="center" wrapText="1"/>
    </xf>
    <xf numFmtId="0" fontId="28" fillId="0" borderId="0" xfId="0" applyFont="1" applyAlignment="1">
      <alignment vertical="center" wrapText="1"/>
    </xf>
    <xf numFmtId="0" fontId="16" fillId="0" borderId="16" xfId="0" applyFont="1" applyBorder="1" applyAlignment="1">
      <alignment vertical="center"/>
    </xf>
    <xf numFmtId="0" fontId="16" fillId="0" borderId="16" xfId="0" applyFont="1" applyBorder="1" applyAlignment="1">
      <alignment vertical="center" wrapText="1"/>
    </xf>
    <xf numFmtId="0" fontId="28" fillId="0" borderId="16" xfId="0" applyFont="1" applyBorder="1" applyAlignment="1">
      <alignment vertical="center" wrapText="1"/>
    </xf>
    <xf numFmtId="0" fontId="0" fillId="0" borderId="16" xfId="0" applyBorder="1" applyAlignment="1">
      <alignment vertical="center" wrapText="1"/>
    </xf>
    <xf numFmtId="0" fontId="18" fillId="0" borderId="16" xfId="3" applyBorder="1" applyAlignment="1">
      <alignment vertical="center" wrapText="1"/>
    </xf>
    <xf numFmtId="0" fontId="25" fillId="0" borderId="0" xfId="0" applyFont="1" applyProtection="1">
      <protection locked="0"/>
    </xf>
    <xf numFmtId="0" fontId="19" fillId="2" borderId="73" xfId="0" applyFont="1" applyFill="1" applyBorder="1" applyAlignment="1">
      <alignment horizontal="center" vertical="center" wrapText="1"/>
    </xf>
    <xf numFmtId="0" fontId="56" fillId="2" borderId="73" xfId="0" applyFont="1" applyFill="1" applyBorder="1" applyAlignment="1">
      <alignment horizontal="center" vertical="center" wrapText="1"/>
    </xf>
    <xf numFmtId="0" fontId="19" fillId="3" borderId="0" xfId="0" applyFont="1" applyFill="1" applyAlignment="1">
      <alignment vertical="center"/>
    </xf>
    <xf numFmtId="0" fontId="60" fillId="0" borderId="15" xfId="0" applyFont="1" applyBorder="1" applyAlignment="1">
      <alignment horizontal="center" vertical="center" wrapText="1"/>
    </xf>
    <xf numFmtId="0" fontId="59" fillId="0" borderId="15" xfId="0" applyFont="1" applyBorder="1" applyAlignment="1">
      <alignment horizontal="left" vertical="center" wrapText="1"/>
    </xf>
    <xf numFmtId="0" fontId="0" fillId="0" borderId="15" xfId="3" applyFont="1" applyBorder="1" applyAlignment="1">
      <alignment vertical="center" wrapText="1"/>
    </xf>
    <xf numFmtId="0" fontId="0" fillId="0" borderId="15" xfId="3" applyFont="1" applyBorder="1" applyAlignment="1">
      <alignment horizontal="center" vertical="center" wrapText="1"/>
    </xf>
    <xf numFmtId="0" fontId="3" fillId="3" borderId="15" xfId="0" applyFont="1" applyFill="1" applyBorder="1" applyAlignment="1">
      <alignment horizontal="center" vertical="center" wrapText="1"/>
    </xf>
    <xf numFmtId="0" fontId="0" fillId="0" borderId="15" xfId="0" applyBorder="1" applyAlignment="1">
      <alignment horizontal="center" vertical="center" wrapText="1"/>
    </xf>
    <xf numFmtId="0" fontId="37" fillId="24" borderId="15" xfId="0" applyFont="1" applyFill="1" applyBorder="1" applyAlignment="1">
      <alignment horizontal="center" vertical="center" wrapText="1"/>
    </xf>
    <xf numFmtId="0" fontId="44" fillId="0" borderId="15" xfId="0" applyFont="1" applyBorder="1" applyAlignment="1">
      <alignment horizontal="left" vertical="center" wrapText="1"/>
    </xf>
    <xf numFmtId="0" fontId="44" fillId="0" borderId="15" xfId="0" applyFont="1" applyBorder="1" applyAlignment="1">
      <alignment vertical="center" wrapText="1"/>
    </xf>
    <xf numFmtId="0" fontId="44" fillId="3" borderId="15" xfId="0" applyFont="1" applyFill="1" applyBorder="1" applyAlignment="1">
      <alignment vertical="center" wrapText="1"/>
    </xf>
    <xf numFmtId="0" fontId="44" fillId="3" borderId="15" xfId="0" applyFont="1" applyFill="1" applyBorder="1" applyAlignment="1">
      <alignment horizontal="center" vertical="center" wrapText="1"/>
    </xf>
    <xf numFmtId="0" fontId="44" fillId="0" borderId="15" xfId="0" applyFont="1" applyBorder="1" applyAlignment="1">
      <alignment horizontal="center" vertical="center" wrapText="1"/>
    </xf>
    <xf numFmtId="0" fontId="3" fillId="0" borderId="15" xfId="0" applyFont="1" applyBorder="1" applyAlignment="1">
      <alignment horizontal="center" vertical="center" wrapText="1"/>
    </xf>
    <xf numFmtId="14" fontId="3" fillId="3" borderId="15" xfId="0" applyNumberFormat="1" applyFont="1" applyFill="1" applyBorder="1" applyAlignment="1">
      <alignment horizontal="center" vertical="center" wrapText="1"/>
    </xf>
    <xf numFmtId="0" fontId="0" fillId="3" borderId="15" xfId="0" applyFill="1" applyBorder="1" applyAlignment="1">
      <alignment horizontal="center" vertical="center"/>
    </xf>
    <xf numFmtId="0" fontId="37" fillId="3" borderId="15" xfId="0" applyFont="1" applyFill="1" applyBorder="1" applyAlignment="1">
      <alignment horizontal="center" vertical="center" wrapText="1"/>
    </xf>
    <xf numFmtId="0" fontId="18" fillId="3" borderId="15" xfId="3" applyFill="1" applyBorder="1" applyAlignment="1">
      <alignment horizontal="center" vertical="center" wrapText="1"/>
    </xf>
    <xf numFmtId="0" fontId="68" fillId="3" borderId="15" xfId="0" applyFont="1" applyFill="1" applyBorder="1" applyAlignment="1">
      <alignment vertical="center" wrapText="1"/>
    </xf>
    <xf numFmtId="0" fontId="69" fillId="3" borderId="15" xfId="0" applyFont="1" applyFill="1" applyBorder="1" applyAlignment="1">
      <alignment horizontal="left" vertical="center" wrapText="1"/>
    </xf>
    <xf numFmtId="0" fontId="69" fillId="3" borderId="15" xfId="0" applyFont="1" applyFill="1" applyBorder="1" applyAlignment="1">
      <alignment vertical="center" wrapText="1"/>
    </xf>
    <xf numFmtId="0" fontId="69" fillId="3" borderId="15" xfId="0" applyFont="1" applyFill="1" applyBorder="1" applyAlignment="1">
      <alignment horizontal="center" vertical="center" wrapText="1"/>
    </xf>
    <xf numFmtId="0" fontId="68" fillId="3" borderId="15" xfId="0" applyFont="1" applyFill="1" applyBorder="1" applyAlignment="1">
      <alignment horizontal="center" vertical="center" wrapText="1"/>
    </xf>
    <xf numFmtId="14" fontId="68" fillId="3" borderId="15" xfId="0" applyNumberFormat="1" applyFont="1" applyFill="1" applyBorder="1" applyAlignment="1">
      <alignment horizontal="center" vertical="center" wrapText="1"/>
    </xf>
    <xf numFmtId="0" fontId="21" fillId="3" borderId="15" xfId="0" applyFont="1" applyFill="1" applyBorder="1" applyAlignment="1">
      <alignment wrapText="1"/>
    </xf>
    <xf numFmtId="0" fontId="21" fillId="3" borderId="15" xfId="0" applyFont="1" applyFill="1" applyBorder="1" applyAlignment="1">
      <alignment horizontal="center" vertical="center" wrapText="1"/>
    </xf>
    <xf numFmtId="0" fontId="18" fillId="3" borderId="15" xfId="3" applyFill="1" applyBorder="1" applyAlignment="1">
      <alignment vertical="center" wrapText="1"/>
    </xf>
    <xf numFmtId="10" fontId="44" fillId="3" borderId="15" xfId="0" applyNumberFormat="1" applyFont="1" applyFill="1" applyBorder="1" applyAlignment="1">
      <alignment horizontal="center" vertical="center" wrapText="1"/>
    </xf>
    <xf numFmtId="0" fontId="18" fillId="3" borderId="15" xfId="12" applyFill="1" applyBorder="1" applyAlignment="1">
      <alignment vertical="center" wrapText="1"/>
    </xf>
    <xf numFmtId="0" fontId="44" fillId="3" borderId="15" xfId="0" applyFont="1" applyFill="1" applyBorder="1" applyAlignment="1">
      <alignment horizontal="center" wrapText="1"/>
    </xf>
    <xf numFmtId="0" fontId="64" fillId="3" borderId="15" xfId="0" applyFont="1" applyFill="1" applyBorder="1" applyAlignment="1">
      <alignment horizontal="center" vertical="center" wrapText="1"/>
    </xf>
    <xf numFmtId="0" fontId="65" fillId="3" borderId="15" xfId="0" applyFont="1" applyFill="1" applyBorder="1" applyAlignment="1">
      <alignment vertical="center" wrapText="1"/>
    </xf>
    <xf numFmtId="0" fontId="66" fillId="3" borderId="15" xfId="0" applyFont="1" applyFill="1" applyBorder="1" applyAlignment="1">
      <alignment horizontal="left" vertical="center" wrapText="1"/>
    </xf>
    <xf numFmtId="0" fontId="66" fillId="3" borderId="15" xfId="0" applyFont="1" applyFill="1" applyBorder="1" applyAlignment="1">
      <alignment vertical="center" wrapText="1"/>
    </xf>
    <xf numFmtId="0" fontId="66" fillId="3" borderId="15" xfId="0" applyFont="1" applyFill="1" applyBorder="1" applyAlignment="1">
      <alignment horizontal="center" vertical="center" wrapText="1"/>
    </xf>
    <xf numFmtId="0" fontId="67" fillId="3" borderId="15" xfId="3" applyFont="1" applyFill="1" applyBorder="1" applyAlignment="1">
      <alignment vertical="center" wrapText="1"/>
    </xf>
    <xf numFmtId="0" fontId="65" fillId="3" borderId="15" xfId="0" applyFont="1" applyFill="1" applyBorder="1" applyAlignment="1">
      <alignment horizontal="center" vertical="center" wrapText="1"/>
    </xf>
    <xf numFmtId="14" fontId="65" fillId="3" borderId="15" xfId="0" applyNumberFormat="1" applyFont="1" applyFill="1" applyBorder="1" applyAlignment="1">
      <alignment horizontal="center" vertical="center" wrapText="1"/>
    </xf>
    <xf numFmtId="0" fontId="66" fillId="3" borderId="15" xfId="0" applyFont="1" applyFill="1" applyBorder="1" applyAlignment="1">
      <alignment horizontal="center" wrapText="1"/>
    </xf>
    <xf numFmtId="0" fontId="19" fillId="3" borderId="15" xfId="0" applyFont="1" applyFill="1" applyBorder="1" applyAlignment="1">
      <alignment vertical="center" wrapText="1"/>
    </xf>
    <xf numFmtId="0" fontId="19" fillId="3" borderId="15" xfId="0" applyFont="1" applyFill="1" applyBorder="1" applyAlignment="1">
      <alignment wrapText="1"/>
    </xf>
    <xf numFmtId="0" fontId="0" fillId="3" borderId="15" xfId="0" applyFill="1" applyBorder="1" applyAlignment="1">
      <alignment wrapText="1"/>
    </xf>
    <xf numFmtId="0" fontId="0" fillId="3" borderId="15" xfId="0" applyFill="1" applyBorder="1" applyAlignment="1">
      <alignment horizontal="center" vertical="center" wrapText="1"/>
    </xf>
    <xf numFmtId="0" fontId="44" fillId="3" borderId="15" xfId="0" applyFont="1" applyFill="1" applyBorder="1" applyAlignment="1">
      <alignment horizontal="left" vertical="center" wrapText="1"/>
    </xf>
    <xf numFmtId="0" fontId="45" fillId="35" borderId="15" xfId="0" applyFont="1" applyFill="1" applyBorder="1" applyAlignment="1">
      <alignment horizontal="center" vertical="center" wrapText="1"/>
    </xf>
    <xf numFmtId="0" fontId="45" fillId="3" borderId="15" xfId="0" applyFont="1" applyFill="1" applyBorder="1" applyAlignment="1">
      <alignment wrapText="1"/>
    </xf>
    <xf numFmtId="0" fontId="45" fillId="35" borderId="15" xfId="0" applyFont="1" applyFill="1" applyBorder="1" applyAlignment="1">
      <alignment wrapText="1"/>
    </xf>
    <xf numFmtId="0" fontId="46" fillId="35" borderId="15" xfId="0" applyFont="1" applyFill="1" applyBorder="1" applyAlignment="1">
      <alignment wrapText="1"/>
    </xf>
    <xf numFmtId="0" fontId="18" fillId="35" borderId="15" xfId="12" applyFill="1" applyBorder="1" applyAlignment="1">
      <alignment wrapText="1"/>
    </xf>
    <xf numFmtId="0" fontId="46" fillId="3" borderId="15" xfId="0" applyFont="1" applyFill="1" applyBorder="1" applyAlignment="1">
      <alignment horizontal="center" vertical="center" wrapText="1"/>
    </xf>
    <xf numFmtId="0" fontId="45" fillId="35" borderId="15" xfId="0" applyFont="1" applyFill="1" applyBorder="1" applyAlignment="1">
      <alignment vertical="center" wrapText="1"/>
    </xf>
    <xf numFmtId="0" fontId="45" fillId="3" borderId="15" xfId="0" applyFont="1" applyFill="1" applyBorder="1" applyAlignment="1">
      <alignment horizontal="center" vertical="center" wrapText="1"/>
    </xf>
    <xf numFmtId="0" fontId="47" fillId="35" borderId="15" xfId="0" applyFont="1" applyFill="1" applyBorder="1" applyAlignment="1">
      <alignment vertical="center" wrapText="1"/>
    </xf>
    <xf numFmtId="0" fontId="50" fillId="3" borderId="15" xfId="0" applyFont="1" applyFill="1" applyBorder="1" applyAlignment="1">
      <alignment horizontal="center" vertical="center" wrapText="1"/>
    </xf>
    <xf numFmtId="10" fontId="11" fillId="5" borderId="34" xfId="1" applyNumberFormat="1" applyFont="1" applyFill="1" applyBorder="1" applyAlignment="1">
      <alignment horizontal="center" vertical="center" wrapText="1"/>
    </xf>
    <xf numFmtId="0" fontId="3" fillId="3" borderId="34" xfId="0" applyFont="1" applyFill="1" applyBorder="1" applyAlignment="1">
      <alignment vertical="center" wrapText="1"/>
    </xf>
    <xf numFmtId="0" fontId="3" fillId="3" borderId="76" xfId="0" applyFont="1" applyFill="1" applyBorder="1" applyAlignment="1">
      <alignment vertical="center" wrapText="1"/>
    </xf>
    <xf numFmtId="0" fontId="3" fillId="3" borderId="77" xfId="0" applyFont="1" applyFill="1" applyBorder="1" applyAlignment="1">
      <alignment vertical="center" wrapText="1"/>
    </xf>
    <xf numFmtId="0" fontId="46" fillId="13" borderId="78" xfId="0" applyFont="1" applyFill="1" applyBorder="1" applyAlignment="1">
      <alignment wrapText="1"/>
    </xf>
    <xf numFmtId="0" fontId="46" fillId="13" borderId="79" xfId="0" applyFont="1" applyFill="1" applyBorder="1" applyAlignment="1">
      <alignment wrapText="1"/>
    </xf>
    <xf numFmtId="0" fontId="46" fillId="13" borderId="80" xfId="0" applyFont="1" applyFill="1" applyBorder="1" applyAlignment="1">
      <alignment wrapText="1"/>
    </xf>
    <xf numFmtId="0" fontId="46" fillId="13" borderId="81" xfId="0" applyFont="1" applyFill="1" applyBorder="1" applyAlignment="1">
      <alignment wrapText="1"/>
    </xf>
    <xf numFmtId="10" fontId="11" fillId="5" borderId="83" xfId="1" applyNumberFormat="1" applyFont="1" applyFill="1" applyBorder="1" applyAlignment="1">
      <alignment horizontal="center" vertical="center" wrapText="1"/>
    </xf>
    <xf numFmtId="0" fontId="3" fillId="3" borderId="84" xfId="0" applyFont="1" applyFill="1" applyBorder="1" applyAlignment="1">
      <alignment vertical="center" wrapText="1"/>
    </xf>
    <xf numFmtId="10" fontId="12" fillId="6" borderId="82" xfId="1" applyNumberFormat="1" applyFont="1" applyFill="1" applyBorder="1" applyAlignment="1">
      <alignment horizontal="center" vertical="center" wrapText="1"/>
    </xf>
    <xf numFmtId="0" fontId="8" fillId="4" borderId="15"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2" fillId="8" borderId="22" xfId="13" applyFont="1" applyFill="1" applyBorder="1" applyAlignment="1">
      <alignment vertical="center" wrapText="1"/>
    </xf>
    <xf numFmtId="0" fontId="2" fillId="0" borderId="98" xfId="13" applyFont="1" applyBorder="1" applyAlignment="1">
      <alignment horizontal="center" vertical="center" wrapText="1"/>
    </xf>
    <xf numFmtId="0" fontId="2" fillId="34" borderId="90" xfId="13" applyFont="1" applyFill="1" applyBorder="1" applyAlignment="1">
      <alignment horizontal="center" vertical="center" wrapText="1"/>
    </xf>
    <xf numFmtId="0" fontId="62" fillId="37" borderId="48" xfId="0" applyFont="1" applyFill="1" applyBorder="1" applyAlignment="1">
      <alignment vertical="center" wrapText="1"/>
    </xf>
    <xf numFmtId="0" fontId="40" fillId="39" borderId="48" xfId="0" applyFont="1" applyFill="1" applyBorder="1" applyAlignment="1">
      <alignment vertical="center" wrapText="1"/>
    </xf>
    <xf numFmtId="0" fontId="62" fillId="41" borderId="48" xfId="0" applyFont="1" applyFill="1" applyBorder="1" applyAlignment="1">
      <alignment vertical="center" wrapText="1"/>
    </xf>
    <xf numFmtId="0" fontId="17" fillId="42" borderId="45" xfId="0" applyFont="1" applyFill="1" applyBorder="1" applyAlignment="1">
      <alignment horizontal="center" vertical="center"/>
    </xf>
    <xf numFmtId="0" fontId="62" fillId="43" borderId="48" xfId="0" applyFont="1" applyFill="1" applyBorder="1" applyAlignment="1">
      <alignment vertical="center" wrapText="1"/>
    </xf>
    <xf numFmtId="0" fontId="17" fillId="44" borderId="45" xfId="0" applyFont="1" applyFill="1" applyBorder="1" applyAlignment="1">
      <alignment horizontal="center" vertical="center"/>
    </xf>
    <xf numFmtId="0" fontId="40" fillId="46" borderId="48" xfId="0" applyFont="1" applyFill="1" applyBorder="1" applyAlignment="1">
      <alignment vertical="center" wrapText="1"/>
    </xf>
    <xf numFmtId="0" fontId="42" fillId="49" borderId="48" xfId="0" applyFont="1" applyFill="1" applyBorder="1" applyAlignment="1">
      <alignment horizontal="center" vertical="center"/>
    </xf>
    <xf numFmtId="0" fontId="43" fillId="49" borderId="48" xfId="0" applyFont="1" applyFill="1" applyBorder="1" applyAlignment="1">
      <alignment horizontal="center" vertical="center" wrapText="1"/>
    </xf>
    <xf numFmtId="0" fontId="42" fillId="49" borderId="48" xfId="0" applyFont="1" applyFill="1" applyBorder="1" applyAlignment="1">
      <alignment horizontal="center" vertical="center" wrapText="1"/>
    </xf>
    <xf numFmtId="0" fontId="28" fillId="50" borderId="48" xfId="0" applyFont="1" applyFill="1" applyBorder="1" applyAlignment="1">
      <alignment vertical="center" wrapText="1"/>
    </xf>
    <xf numFmtId="0" fontId="28" fillId="51" borderId="48" xfId="0" applyFont="1" applyFill="1" applyBorder="1" applyAlignment="1">
      <alignment vertical="center" wrapText="1"/>
    </xf>
    <xf numFmtId="0" fontId="28" fillId="52" borderId="48" xfId="0" applyFont="1" applyFill="1" applyBorder="1" applyAlignment="1">
      <alignment vertical="center" wrapText="1"/>
    </xf>
    <xf numFmtId="0" fontId="35" fillId="53" borderId="48"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15" fillId="3" borderId="0" xfId="0" applyFont="1" applyFill="1" applyAlignment="1">
      <alignment vertical="center" wrapText="1"/>
    </xf>
    <xf numFmtId="0" fontId="16" fillId="3" borderId="0" xfId="0" applyFont="1" applyFill="1" applyAlignment="1">
      <alignment vertical="center" wrapText="1"/>
    </xf>
    <xf numFmtId="0" fontId="10" fillId="3" borderId="11" xfId="0" applyFont="1" applyFill="1" applyBorder="1" applyAlignment="1">
      <alignment vertical="center" wrapText="1"/>
    </xf>
    <xf numFmtId="0" fontId="16" fillId="3" borderId="11" xfId="0" applyFont="1" applyFill="1" applyBorder="1" applyAlignment="1">
      <alignment vertical="center" wrapText="1"/>
    </xf>
    <xf numFmtId="0" fontId="16" fillId="3" borderId="7" xfId="0" applyFont="1" applyFill="1" applyBorder="1" applyAlignment="1">
      <alignment vertical="center" wrapText="1"/>
    </xf>
    <xf numFmtId="0" fontId="10" fillId="3" borderId="5" xfId="0" applyFont="1" applyFill="1" applyBorder="1" applyAlignment="1">
      <alignment vertical="center" wrapText="1"/>
    </xf>
    <xf numFmtId="0" fontId="10" fillId="3" borderId="6" xfId="0" applyFont="1" applyFill="1" applyBorder="1" applyAlignment="1">
      <alignment vertical="center" wrapText="1"/>
    </xf>
    <xf numFmtId="0" fontId="10" fillId="3" borderId="13" xfId="0" applyFont="1" applyFill="1" applyBorder="1" applyAlignment="1">
      <alignment vertical="center" wrapText="1"/>
    </xf>
    <xf numFmtId="0" fontId="10" fillId="3" borderId="12" xfId="0" applyFont="1" applyFill="1" applyBorder="1" applyAlignment="1">
      <alignment vertical="center" wrapText="1"/>
    </xf>
    <xf numFmtId="0" fontId="10" fillId="3" borderId="14" xfId="0" applyFont="1" applyFill="1" applyBorder="1" applyAlignment="1">
      <alignment vertical="center" wrapText="1"/>
    </xf>
    <xf numFmtId="0" fontId="18" fillId="3" borderId="13" xfId="3" applyFill="1" applyBorder="1" applyAlignment="1">
      <alignment vertical="center" wrapText="1"/>
    </xf>
    <xf numFmtId="0" fontId="0" fillId="3" borderId="0" xfId="0" applyFill="1" applyAlignment="1">
      <alignment horizontal="center" wrapText="1"/>
    </xf>
    <xf numFmtId="0" fontId="0" fillId="0" borderId="15" xfId="0" applyBorder="1" applyAlignment="1">
      <alignment vertical="center" wrapText="1"/>
    </xf>
    <xf numFmtId="165" fontId="0" fillId="0" borderId="15" xfId="0" applyNumberFormat="1" applyBorder="1" applyAlignment="1">
      <alignment horizontal="center" vertical="center" wrapText="1"/>
    </xf>
    <xf numFmtId="0" fontId="61" fillId="0" borderId="15" xfId="0" applyFont="1" applyBorder="1" applyAlignment="1">
      <alignment horizontal="center" vertical="center" wrapText="1"/>
    </xf>
    <xf numFmtId="165" fontId="0" fillId="0" borderId="15" xfId="0" applyNumberFormat="1" applyBorder="1" applyAlignment="1">
      <alignment vertical="center" wrapText="1"/>
    </xf>
    <xf numFmtId="165" fontId="0" fillId="0" borderId="15" xfId="0" applyNumberFormat="1" applyBorder="1" applyAlignment="1">
      <alignment vertical="center"/>
    </xf>
    <xf numFmtId="0" fontId="21" fillId="3" borderId="0" xfId="0" applyFont="1" applyFill="1" applyAlignment="1">
      <alignment vertical="center" wrapText="1"/>
    </xf>
    <xf numFmtId="0" fontId="21" fillId="3" borderId="0" xfId="0" applyFont="1" applyFill="1" applyAlignment="1">
      <alignment vertical="center"/>
    </xf>
    <xf numFmtId="0" fontId="21" fillId="3" borderId="15" xfId="0" applyFont="1" applyFill="1" applyBorder="1" applyAlignment="1">
      <alignment vertical="center"/>
    </xf>
    <xf numFmtId="0" fontId="21" fillId="3" borderId="15" xfId="0" applyFont="1" applyFill="1" applyBorder="1" applyAlignment="1">
      <alignment vertical="center" wrapText="1"/>
    </xf>
    <xf numFmtId="0" fontId="21" fillId="3" borderId="15" xfId="0" applyFont="1" applyFill="1" applyBorder="1" applyAlignment="1">
      <alignment horizontal="center" vertical="center"/>
    </xf>
    <xf numFmtId="0" fontId="19" fillId="3" borderId="0" xfId="0" applyFont="1" applyFill="1" applyAlignment="1">
      <alignment wrapText="1"/>
    </xf>
    <xf numFmtId="0" fontId="19" fillId="3" borderId="0" xfId="0" applyFont="1" applyFill="1" applyAlignment="1">
      <alignment vertical="center" wrapText="1"/>
    </xf>
    <xf numFmtId="0" fontId="0" fillId="3" borderId="15" xfId="0" applyFill="1" applyBorder="1" applyAlignment="1">
      <alignment horizontal="center" wrapText="1"/>
    </xf>
    <xf numFmtId="0" fontId="0" fillId="0" borderId="0" xfId="0" applyAlignment="1">
      <alignment horizontal="center" wrapText="1"/>
    </xf>
    <xf numFmtId="0" fontId="6" fillId="54" borderId="16" xfId="13" applyFill="1" applyBorder="1" applyAlignment="1">
      <alignment vertical="center"/>
    </xf>
    <xf numFmtId="0" fontId="0" fillId="55" borderId="16" xfId="13" applyFont="1" applyFill="1" applyBorder="1" applyAlignment="1">
      <alignment vertical="center"/>
    </xf>
    <xf numFmtId="0" fontId="28" fillId="0" borderId="0" xfId="0" applyFont="1" applyAlignment="1" applyProtection="1">
      <alignment horizontal="left" vertical="center" wrapText="1"/>
      <protection locked="0"/>
    </xf>
    <xf numFmtId="0" fontId="28" fillId="0" borderId="0" xfId="0" applyFont="1" applyAlignment="1" applyProtection="1">
      <alignment horizontal="left" vertical="center"/>
      <protection locked="0"/>
    </xf>
    <xf numFmtId="0" fontId="32" fillId="2" borderId="0" xfId="11" applyFont="1" applyFill="1" applyAlignment="1" applyProtection="1">
      <alignment horizontal="center" vertical="center"/>
      <protection locked="0"/>
    </xf>
    <xf numFmtId="0" fontId="17" fillId="2" borderId="0" xfId="11" applyFont="1" applyFill="1" applyAlignment="1" applyProtection="1">
      <alignment horizontal="center" vertical="center"/>
      <protection locked="0"/>
    </xf>
    <xf numFmtId="0" fontId="28" fillId="0" borderId="0" xfId="0" applyFont="1" applyAlignment="1" applyProtection="1">
      <alignment horizontal="justify" vertical="center" wrapText="1"/>
      <protection locked="0"/>
    </xf>
    <xf numFmtId="0" fontId="28" fillId="0" borderId="0" xfId="0" applyFont="1" applyAlignment="1" applyProtection="1">
      <alignment horizontal="justify" vertical="center"/>
      <protection locked="0"/>
    </xf>
    <xf numFmtId="0" fontId="32" fillId="33" borderId="0" xfId="11" applyFont="1" applyFill="1" applyAlignment="1" applyProtection="1">
      <alignment horizontal="center" vertical="center"/>
      <protection locked="0"/>
    </xf>
    <xf numFmtId="0" fontId="17" fillId="33" borderId="0" xfId="11" applyFont="1" applyFill="1" applyAlignment="1" applyProtection="1">
      <alignment horizontal="center" vertical="center"/>
      <protection locked="0"/>
    </xf>
    <xf numFmtId="0" fontId="32" fillId="27" borderId="0" xfId="11" applyFont="1" applyFill="1" applyAlignment="1" applyProtection="1">
      <alignment horizontal="center" vertical="center"/>
      <protection locked="0"/>
    </xf>
    <xf numFmtId="0" fontId="32" fillId="31" borderId="0" xfId="11" applyFont="1" applyFill="1" applyAlignment="1" applyProtection="1">
      <alignment horizontal="center" vertical="center"/>
      <protection locked="0"/>
    </xf>
    <xf numFmtId="0" fontId="17" fillId="31" borderId="0" xfId="11" applyFont="1" applyFill="1" applyAlignment="1" applyProtection="1">
      <alignment horizontal="center" vertical="center"/>
      <protection locked="0"/>
    </xf>
    <xf numFmtId="0" fontId="34" fillId="32" borderId="0" xfId="11" applyFont="1" applyFill="1" applyAlignment="1" applyProtection="1">
      <alignment horizontal="center" vertical="center"/>
      <protection locked="0"/>
    </xf>
    <xf numFmtId="0" fontId="35" fillId="32" borderId="0" xfId="11" applyFont="1" applyFill="1" applyAlignment="1" applyProtection="1">
      <alignment horizontal="center" vertical="center"/>
      <protection locked="0"/>
    </xf>
    <xf numFmtId="0" fontId="32" fillId="30" borderId="0" xfId="11" applyFont="1" applyFill="1" applyAlignment="1" applyProtection="1">
      <alignment horizontal="center" vertical="center"/>
      <protection locked="0"/>
    </xf>
    <xf numFmtId="0" fontId="26" fillId="0" borderId="0" xfId="0" applyFont="1" applyAlignment="1" applyProtection="1">
      <alignment horizontal="center"/>
      <protection locked="0"/>
    </xf>
    <xf numFmtId="0" fontId="30" fillId="0" borderId="0" xfId="0" applyFont="1" applyAlignment="1" applyProtection="1">
      <alignment horizontal="center" vertical="center" wrapText="1"/>
      <protection locked="0"/>
    </xf>
    <xf numFmtId="0" fontId="34" fillId="29" borderId="0" xfId="11" applyFont="1" applyFill="1" applyAlignment="1" applyProtection="1">
      <alignment horizontal="center" vertical="center"/>
      <protection locked="0"/>
    </xf>
    <xf numFmtId="0" fontId="35" fillId="28" borderId="0" xfId="11" applyFont="1" applyFill="1" applyAlignment="1" applyProtection="1">
      <alignment horizontal="center" vertical="center"/>
      <protection locked="0"/>
    </xf>
    <xf numFmtId="0" fontId="25" fillId="0" borderId="35" xfId="0" applyFont="1" applyBorder="1" applyAlignment="1" applyProtection="1">
      <alignment horizontal="center"/>
      <protection locked="0"/>
    </xf>
    <xf numFmtId="0" fontId="25" fillId="0" borderId="36" xfId="0" applyFont="1" applyBorder="1" applyAlignment="1" applyProtection="1">
      <alignment horizontal="center"/>
      <protection locked="0"/>
    </xf>
    <xf numFmtId="0" fontId="25" fillId="0" borderId="37" xfId="0" applyFont="1" applyBorder="1" applyAlignment="1" applyProtection="1">
      <alignment horizontal="center"/>
      <protection locked="0"/>
    </xf>
    <xf numFmtId="0" fontId="25" fillId="0" borderId="70" xfId="0" applyFont="1" applyBorder="1" applyAlignment="1" applyProtection="1">
      <alignment horizontal="center"/>
      <protection locked="0"/>
    </xf>
    <xf numFmtId="0" fontId="25" fillId="0" borderId="71" xfId="0" applyFont="1" applyBorder="1" applyAlignment="1" applyProtection="1">
      <alignment horizontal="center"/>
      <protection locked="0"/>
    </xf>
    <xf numFmtId="0" fontId="10" fillId="3" borderId="0" xfId="0" applyFont="1" applyFill="1" applyAlignment="1">
      <alignment horizontal="left" vertical="center" wrapText="1"/>
    </xf>
    <xf numFmtId="0" fontId="14" fillId="34" borderId="41" xfId="0" applyFont="1" applyFill="1" applyBorder="1" applyAlignment="1">
      <alignment horizontal="center" vertical="center" wrapText="1"/>
    </xf>
    <xf numFmtId="0" fontId="14" fillId="34" borderId="65" xfId="0" applyFont="1" applyFill="1" applyBorder="1" applyAlignment="1">
      <alignment horizontal="center" vertical="center" wrapText="1"/>
    </xf>
    <xf numFmtId="0" fontId="14" fillId="28" borderId="16" xfId="0" applyFont="1" applyFill="1" applyBorder="1" applyAlignment="1">
      <alignment horizontal="center" vertical="center" wrapText="1"/>
    </xf>
    <xf numFmtId="0" fontId="63" fillId="30" borderId="42" xfId="0" applyFont="1" applyFill="1" applyBorder="1" applyAlignment="1">
      <alignment horizontal="center" vertical="center" wrapText="1"/>
    </xf>
    <xf numFmtId="0" fontId="63" fillId="30" borderId="43" xfId="0" applyFont="1" applyFill="1" applyBorder="1" applyAlignment="1">
      <alignment horizontal="center" vertical="center" wrapText="1"/>
    </xf>
    <xf numFmtId="0" fontId="63" fillId="27" borderId="41" xfId="0" applyFont="1" applyFill="1" applyBorder="1" applyAlignment="1">
      <alignment horizontal="center" vertical="center" wrapText="1"/>
    </xf>
    <xf numFmtId="0" fontId="63" fillId="27" borderId="42" xfId="0" applyFont="1" applyFill="1" applyBorder="1" applyAlignment="1">
      <alignment horizontal="center" vertical="center" wrapText="1"/>
    </xf>
    <xf numFmtId="0" fontId="63" fillId="27" borderId="4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72" xfId="0" applyFont="1" applyFill="1" applyBorder="1" applyAlignment="1">
      <alignment horizontal="center" vertical="center" wrapText="1"/>
    </xf>
    <xf numFmtId="0" fontId="57" fillId="2" borderId="2" xfId="0" applyFont="1" applyFill="1" applyBorder="1" applyAlignment="1">
      <alignment horizontal="center" vertical="center" wrapText="1"/>
    </xf>
    <xf numFmtId="0" fontId="57" fillId="2" borderId="72"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73"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2" borderId="74" xfId="0" applyFont="1" applyFill="1" applyBorder="1" applyAlignment="1">
      <alignment horizontal="center" vertical="center" wrapText="1"/>
    </xf>
    <xf numFmtId="0" fontId="19" fillId="2" borderId="39" xfId="0" applyFont="1" applyFill="1" applyBorder="1" applyAlignment="1">
      <alignment horizontal="center" vertical="center" wrapText="1"/>
    </xf>
    <xf numFmtId="0" fontId="19" fillId="2" borderId="59" xfId="0" applyFont="1" applyFill="1" applyBorder="1" applyAlignment="1">
      <alignment horizontal="center" vertical="center" wrapText="1"/>
    </xf>
    <xf numFmtId="0" fontId="19" fillId="2" borderId="60" xfId="0" applyFont="1" applyFill="1" applyBorder="1" applyAlignment="1">
      <alignment horizontal="center" vertical="center" wrapText="1"/>
    </xf>
    <xf numFmtId="0" fontId="1" fillId="2" borderId="48" xfId="0" applyFont="1" applyFill="1" applyBorder="1" applyAlignment="1">
      <alignment horizontal="center" vertical="center"/>
    </xf>
    <xf numFmtId="0" fontId="1" fillId="2" borderId="48" xfId="0" applyFont="1" applyFill="1" applyBorder="1" applyAlignment="1">
      <alignment horizontal="center" vertical="center" wrapText="1"/>
    </xf>
    <xf numFmtId="0" fontId="7" fillId="0" borderId="0" xfId="0" applyFont="1" applyAlignment="1">
      <alignment horizontal="center" vertical="center" wrapText="1"/>
    </xf>
    <xf numFmtId="0" fontId="11" fillId="5" borderId="84" xfId="0" applyFont="1" applyFill="1" applyBorder="1" applyAlignment="1">
      <alignment horizontal="center" vertical="center" wrapText="1"/>
    </xf>
    <xf numFmtId="0" fontId="11" fillId="5" borderId="85" xfId="0" applyFont="1" applyFill="1" applyBorder="1" applyAlignment="1">
      <alignment horizontal="center" vertical="center" wrapText="1"/>
    </xf>
    <xf numFmtId="0" fontId="11" fillId="5" borderId="86" xfId="0" applyFont="1" applyFill="1" applyBorder="1" applyAlignment="1">
      <alignment horizontal="center" vertical="center" wrapText="1"/>
    </xf>
    <xf numFmtId="0" fontId="40" fillId="46" borderId="45" xfId="0" applyFont="1" applyFill="1" applyBorder="1" applyAlignment="1">
      <alignment horizontal="center" vertical="center" wrapText="1"/>
    </xf>
    <xf numFmtId="0" fontId="41" fillId="47" borderId="46" xfId="0" applyFont="1" applyFill="1" applyBorder="1"/>
    <xf numFmtId="0" fontId="41" fillId="47" borderId="47" xfId="0" applyFont="1" applyFill="1" applyBorder="1"/>
    <xf numFmtId="0" fontId="42" fillId="48" borderId="0" xfId="0" applyFont="1" applyFill="1" applyAlignment="1">
      <alignment horizontal="center" vertical="center"/>
    </xf>
    <xf numFmtId="0" fontId="0" fillId="27" borderId="0" xfId="0" applyFill="1"/>
    <xf numFmtId="0" fontId="35" fillId="53" borderId="49" xfId="0" applyFont="1" applyFill="1" applyBorder="1" applyAlignment="1">
      <alignment horizontal="center" vertical="center" wrapText="1"/>
    </xf>
    <xf numFmtId="0" fontId="41" fillId="28" borderId="50" xfId="0" applyFont="1" applyFill="1" applyBorder="1"/>
    <xf numFmtId="0" fontId="41" fillId="28" borderId="51" xfId="0" applyFont="1" applyFill="1" applyBorder="1"/>
    <xf numFmtId="0" fontId="13" fillId="0" borderId="0" xfId="2" applyAlignment="1">
      <alignment horizontal="left" vertical="top" wrapText="1"/>
    </xf>
    <xf numFmtId="0" fontId="13" fillId="0" borderId="44" xfId="2" applyBorder="1" applyAlignment="1">
      <alignment horizontal="left" vertical="top" wrapText="1"/>
    </xf>
    <xf numFmtId="0" fontId="17" fillId="36" borderId="45" xfId="0" applyFont="1" applyFill="1" applyBorder="1" applyAlignment="1">
      <alignment horizontal="center" vertical="center" wrapText="1"/>
    </xf>
    <xf numFmtId="0" fontId="41" fillId="30" borderId="46" xfId="0" applyFont="1" applyFill="1" applyBorder="1"/>
    <xf numFmtId="0" fontId="41" fillId="30" borderId="47" xfId="0" applyFont="1" applyFill="1" applyBorder="1"/>
    <xf numFmtId="0" fontId="17" fillId="38" borderId="45" xfId="0" applyFont="1" applyFill="1" applyBorder="1" applyAlignment="1">
      <alignment horizontal="center" wrapText="1"/>
    </xf>
    <xf numFmtId="0" fontId="41" fillId="31" borderId="46" xfId="0" applyFont="1" applyFill="1" applyBorder="1"/>
    <xf numFmtId="0" fontId="41" fillId="31" borderId="47" xfId="0" applyFont="1" applyFill="1" applyBorder="1"/>
    <xf numFmtId="0" fontId="17" fillId="40" borderId="45" xfId="0" applyFont="1" applyFill="1" applyBorder="1" applyAlignment="1">
      <alignment horizontal="center" vertical="center"/>
    </xf>
    <xf numFmtId="0" fontId="41" fillId="33" borderId="46" xfId="0" applyFont="1" applyFill="1" applyBorder="1"/>
    <xf numFmtId="0" fontId="41" fillId="33" borderId="47" xfId="0" applyFont="1" applyFill="1" applyBorder="1"/>
    <xf numFmtId="0" fontId="17" fillId="45" borderId="45" xfId="0" applyFont="1" applyFill="1" applyBorder="1" applyAlignment="1">
      <alignment horizontal="center" vertical="center"/>
    </xf>
    <xf numFmtId="0" fontId="41" fillId="32" borderId="46" xfId="0" applyFont="1" applyFill="1" applyBorder="1"/>
    <xf numFmtId="0" fontId="41" fillId="32" borderId="47" xfId="0" applyFont="1" applyFill="1" applyBorder="1"/>
    <xf numFmtId="0" fontId="17" fillId="12" borderId="45" xfId="0" applyFont="1" applyFill="1" applyBorder="1" applyAlignment="1">
      <alignment horizontal="center" vertical="center"/>
    </xf>
    <xf numFmtId="0" fontId="17" fillId="12" borderId="46" xfId="0" applyFont="1" applyFill="1" applyBorder="1" applyAlignment="1">
      <alignment horizontal="center" vertical="center"/>
    </xf>
    <xf numFmtId="0" fontId="17" fillId="12" borderId="47" xfId="0" applyFont="1" applyFill="1" applyBorder="1" applyAlignment="1">
      <alignment horizontal="center" vertical="center"/>
    </xf>
    <xf numFmtId="0" fontId="6" fillId="0" borderId="109" xfId="13" applyBorder="1" applyAlignment="1">
      <alignment horizontal="left" vertical="center" wrapText="1"/>
    </xf>
    <xf numFmtId="0" fontId="6" fillId="0" borderId="44" xfId="13" applyBorder="1" applyAlignment="1">
      <alignment horizontal="left" vertical="center"/>
    </xf>
    <xf numFmtId="0" fontId="24" fillId="0" borderId="16" xfId="13" applyFont="1" applyBorder="1" applyAlignment="1">
      <alignment horizontal="justify" vertical="center" wrapText="1"/>
    </xf>
    <xf numFmtId="0" fontId="24" fillId="0" borderId="17" xfId="13" applyFont="1" applyBorder="1" applyAlignment="1">
      <alignment horizontal="justify" vertical="center" wrapText="1"/>
    </xf>
    <xf numFmtId="0" fontId="24" fillId="0" borderId="18" xfId="13" applyFont="1" applyBorder="1" applyAlignment="1">
      <alignment horizontal="justify" vertical="center" wrapText="1"/>
    </xf>
    <xf numFmtId="0" fontId="24" fillId="0" borderId="19" xfId="13" applyFont="1" applyBorder="1" applyAlignment="1">
      <alignment horizontal="justify" vertical="center" wrapText="1"/>
    </xf>
    <xf numFmtId="0" fontId="24" fillId="0" borderId="22" xfId="13" quotePrefix="1" applyFont="1" applyBorder="1" applyAlignment="1">
      <alignment horizontal="left" vertical="center" wrapText="1"/>
    </xf>
    <xf numFmtId="0" fontId="24" fillId="0" borderId="25" xfId="13" quotePrefix="1" applyFont="1" applyBorder="1" applyAlignment="1">
      <alignment horizontal="left" vertical="center" wrapText="1"/>
    </xf>
    <xf numFmtId="0" fontId="24" fillId="0" borderId="22" xfId="13" applyFont="1" applyBorder="1" applyAlignment="1">
      <alignment horizontal="left" vertical="center" wrapText="1"/>
    </xf>
    <xf numFmtId="0" fontId="24" fillId="0" borderId="33" xfId="13" applyFont="1" applyBorder="1" applyAlignment="1">
      <alignment horizontal="left" vertical="center" wrapText="1"/>
    </xf>
    <xf numFmtId="0" fontId="1" fillId="22" borderId="16" xfId="13" applyFont="1" applyFill="1" applyBorder="1" applyAlignment="1">
      <alignment horizontal="left" vertical="center" wrapText="1"/>
    </xf>
    <xf numFmtId="0" fontId="1" fillId="22" borderId="57" xfId="13" applyFont="1" applyFill="1" applyBorder="1" applyAlignment="1">
      <alignment horizontal="left" vertical="center" wrapText="1"/>
    </xf>
    <xf numFmtId="0" fontId="48" fillId="23" borderId="17" xfId="13" applyFont="1" applyFill="1" applyBorder="1" applyAlignment="1">
      <alignment horizontal="left" vertical="center" wrapText="1"/>
    </xf>
    <xf numFmtId="0" fontId="48" fillId="23" borderId="18" xfId="13" applyFont="1" applyFill="1" applyBorder="1" applyAlignment="1">
      <alignment horizontal="left" vertical="center" wrapText="1"/>
    </xf>
    <xf numFmtId="0" fontId="48" fillId="23" borderId="56" xfId="13" applyFont="1" applyFill="1" applyBorder="1" applyAlignment="1">
      <alignment horizontal="left" vertical="center" wrapText="1"/>
    </xf>
    <xf numFmtId="0" fontId="24" fillId="0" borderId="21" xfId="13" applyFont="1" applyBorder="1" applyAlignment="1">
      <alignment horizontal="left" vertical="center" wrapText="1"/>
    </xf>
    <xf numFmtId="0" fontId="24" fillId="0" borderId="32" xfId="13" applyFont="1" applyBorder="1" applyAlignment="1">
      <alignment horizontal="left" vertical="center" wrapText="1"/>
    </xf>
    <xf numFmtId="0" fontId="24" fillId="0" borderId="17" xfId="13" applyFont="1" applyBorder="1" applyAlignment="1">
      <alignment horizontal="left" vertical="center" wrapText="1"/>
    </xf>
    <xf numFmtId="0" fontId="24" fillId="0" borderId="18" xfId="13" applyFont="1" applyBorder="1" applyAlignment="1">
      <alignment horizontal="left" vertical="center" wrapText="1"/>
    </xf>
    <xf numFmtId="0" fontId="24" fillId="0" borderId="19" xfId="13" applyFont="1" applyBorder="1" applyAlignment="1">
      <alignment horizontal="left" vertical="center" wrapText="1"/>
    </xf>
    <xf numFmtId="0" fontId="48" fillId="21" borderId="16" xfId="13" applyFont="1" applyFill="1" applyBorder="1" applyAlignment="1">
      <alignment horizontal="left" vertical="center" wrapText="1"/>
    </xf>
    <xf numFmtId="0" fontId="48" fillId="21" borderId="57" xfId="13" applyFont="1" applyFill="1" applyBorder="1" applyAlignment="1">
      <alignment horizontal="left" vertical="center" wrapText="1"/>
    </xf>
    <xf numFmtId="0" fontId="24" fillId="0" borderId="25" xfId="13" applyFont="1" applyBorder="1" applyAlignment="1">
      <alignment horizontal="left" vertical="center" wrapText="1"/>
    </xf>
    <xf numFmtId="0" fontId="1" fillId="20" borderId="17" xfId="13" applyFont="1" applyFill="1" applyBorder="1" applyAlignment="1">
      <alignment horizontal="left" vertical="center" wrapText="1"/>
    </xf>
    <xf numFmtId="0" fontId="1" fillId="20" borderId="18" xfId="13" applyFont="1" applyFill="1" applyBorder="1" applyAlignment="1">
      <alignment horizontal="left" vertical="center" wrapText="1"/>
    </xf>
    <xf numFmtId="0" fontId="1" fillId="18" borderId="17" xfId="13" applyFont="1" applyFill="1" applyBorder="1" applyAlignment="1">
      <alignment horizontal="left" vertical="center" wrapText="1"/>
    </xf>
    <xf numFmtId="0" fontId="1" fillId="18" borderId="18" xfId="13" applyFont="1" applyFill="1" applyBorder="1" applyAlignment="1">
      <alignment horizontal="left" vertical="center" wrapText="1"/>
    </xf>
    <xf numFmtId="0" fontId="1" fillId="18" borderId="56" xfId="13" applyFont="1" applyFill="1" applyBorder="1" applyAlignment="1">
      <alignment horizontal="left" vertical="center" wrapText="1"/>
    </xf>
    <xf numFmtId="0" fontId="24" fillId="0" borderId="33" xfId="13" quotePrefix="1" applyFont="1" applyBorder="1" applyAlignment="1">
      <alignment horizontal="left" vertical="center" wrapText="1"/>
    </xf>
    <xf numFmtId="0" fontId="6" fillId="0" borderId="21" xfId="13" applyBorder="1" applyAlignment="1">
      <alignment horizontal="left" vertical="center" wrapText="1"/>
    </xf>
    <xf numFmtId="0" fontId="6" fillId="0" borderId="32" xfId="13" applyBorder="1" applyAlignment="1">
      <alignment horizontal="left" vertical="center" wrapText="1"/>
    </xf>
    <xf numFmtId="0" fontId="6" fillId="0" borderId="24" xfId="13" applyBorder="1" applyAlignment="1">
      <alignment horizontal="left" vertical="center" wrapText="1"/>
    </xf>
    <xf numFmtId="0" fontId="1" fillId="25" borderId="17" xfId="13" applyFont="1" applyFill="1" applyBorder="1" applyAlignment="1">
      <alignment horizontal="left" vertical="center" wrapText="1"/>
    </xf>
    <xf numFmtId="0" fontId="1" fillId="25" borderId="18" xfId="13" applyFont="1" applyFill="1" applyBorder="1" applyAlignment="1">
      <alignment horizontal="left" vertical="center" wrapText="1"/>
    </xf>
    <xf numFmtId="0" fontId="1" fillId="25" borderId="56" xfId="13" applyFont="1" applyFill="1" applyBorder="1" applyAlignment="1">
      <alignment horizontal="left" vertical="center" wrapText="1"/>
    </xf>
    <xf numFmtId="0" fontId="2" fillId="17" borderId="17" xfId="13" applyFont="1" applyFill="1" applyBorder="1" applyAlignment="1">
      <alignment horizontal="left" vertical="center" wrapText="1"/>
    </xf>
    <xf numFmtId="0" fontId="2" fillId="17" borderId="18" xfId="13" applyFont="1" applyFill="1" applyBorder="1" applyAlignment="1">
      <alignment horizontal="left" vertical="center" wrapText="1"/>
    </xf>
    <xf numFmtId="0" fontId="2" fillId="17" borderId="56" xfId="13" applyFont="1" applyFill="1" applyBorder="1" applyAlignment="1">
      <alignment horizontal="left" vertical="center" wrapText="1"/>
    </xf>
    <xf numFmtId="0" fontId="1" fillId="19" borderId="17" xfId="13" applyFont="1" applyFill="1" applyBorder="1" applyAlignment="1">
      <alignment horizontal="left" vertical="center" wrapText="1"/>
    </xf>
    <xf numFmtId="0" fontId="1" fillId="19" borderId="18" xfId="13" applyFont="1" applyFill="1" applyBorder="1" applyAlignment="1">
      <alignment horizontal="left" vertical="center" wrapText="1"/>
    </xf>
    <xf numFmtId="0" fontId="1" fillId="19" borderId="56" xfId="13" applyFont="1" applyFill="1" applyBorder="1" applyAlignment="1">
      <alignment horizontal="left" vertical="center" wrapText="1"/>
    </xf>
    <xf numFmtId="0" fontId="2" fillId="8" borderId="17" xfId="13" applyFont="1" applyFill="1" applyBorder="1" applyAlignment="1">
      <alignment horizontal="center" vertical="center"/>
    </xf>
    <xf numFmtId="0" fontId="2" fillId="8" borderId="18" xfId="13" applyFont="1" applyFill="1" applyBorder="1" applyAlignment="1">
      <alignment horizontal="center" vertical="center"/>
    </xf>
    <xf numFmtId="0" fontId="2" fillId="8" borderId="19" xfId="13" applyFont="1" applyFill="1" applyBorder="1" applyAlignment="1">
      <alignment horizontal="center" vertical="center"/>
    </xf>
    <xf numFmtId="0" fontId="2" fillId="8" borderId="56" xfId="13" applyFont="1" applyFill="1" applyBorder="1" applyAlignment="1">
      <alignment horizontal="center" vertical="center"/>
    </xf>
    <xf numFmtId="0" fontId="2" fillId="8" borderId="16" xfId="13" applyFont="1" applyFill="1" applyBorder="1" applyAlignment="1">
      <alignment horizontal="center" vertical="center"/>
    </xf>
    <xf numFmtId="0" fontId="2" fillId="9" borderId="17" xfId="13" applyFont="1" applyFill="1" applyBorder="1" applyAlignment="1">
      <alignment horizontal="left" vertical="center" wrapText="1"/>
    </xf>
    <xf numFmtId="0" fontId="2" fillId="9" borderId="18" xfId="13" applyFont="1" applyFill="1" applyBorder="1" applyAlignment="1">
      <alignment horizontal="left" vertical="center" wrapText="1"/>
    </xf>
    <xf numFmtId="0" fontId="2" fillId="9" borderId="19" xfId="13" applyFont="1" applyFill="1" applyBorder="1" applyAlignment="1">
      <alignment horizontal="left" vertical="center" wrapText="1"/>
    </xf>
    <xf numFmtId="0" fontId="2" fillId="8" borderId="16" xfId="13" applyFont="1" applyFill="1" applyBorder="1" applyAlignment="1">
      <alignment horizontal="center" vertical="center" wrapText="1"/>
    </xf>
    <xf numFmtId="0" fontId="48" fillId="14" borderId="17" xfId="13" applyFont="1" applyFill="1" applyBorder="1" applyAlignment="1">
      <alignment horizontal="left" vertical="center" wrapText="1"/>
    </xf>
    <xf numFmtId="0" fontId="48" fillId="14" borderId="18" xfId="13" applyFont="1" applyFill="1" applyBorder="1" applyAlignment="1">
      <alignment horizontal="left" vertical="center" wrapText="1"/>
    </xf>
    <xf numFmtId="17" fontId="2" fillId="8" borderId="18" xfId="13" applyNumberFormat="1" applyFont="1" applyFill="1" applyBorder="1" applyAlignment="1">
      <alignment horizontal="center" vertical="center"/>
    </xf>
    <xf numFmtId="17" fontId="2" fillId="8" borderId="55" xfId="13" applyNumberFormat="1" applyFont="1" applyFill="1" applyBorder="1" applyAlignment="1">
      <alignment horizontal="center" vertical="center"/>
    </xf>
    <xf numFmtId="164" fontId="6" fillId="0" borderId="28" xfId="13" applyNumberFormat="1" applyBorder="1" applyAlignment="1">
      <alignment horizontal="center" vertical="center" wrapText="1"/>
    </xf>
    <xf numFmtId="164" fontId="21" fillId="0" borderId="30" xfId="13" applyNumberFormat="1" applyFont="1" applyBorder="1" applyAlignment="1">
      <alignment horizontal="center" vertical="center" wrapText="1"/>
    </xf>
    <xf numFmtId="164" fontId="21" fillId="0" borderId="28" xfId="13" applyNumberFormat="1" applyFont="1" applyBorder="1" applyAlignment="1">
      <alignment horizontal="center" vertical="center" wrapText="1"/>
    </xf>
    <xf numFmtId="164" fontId="21" fillId="0" borderId="31" xfId="13" applyNumberFormat="1" applyFont="1" applyBorder="1" applyAlignment="1">
      <alignment horizontal="center" vertical="center" wrapText="1"/>
    </xf>
    <xf numFmtId="0" fontId="6" fillId="0" borderId="30" xfId="13" applyBorder="1" applyAlignment="1">
      <alignment horizontal="center" vertical="center" wrapText="1"/>
    </xf>
    <xf numFmtId="0" fontId="6" fillId="0" borderId="28" xfId="13" applyBorder="1" applyAlignment="1">
      <alignment horizontal="center" vertical="center" wrapText="1"/>
    </xf>
    <xf numFmtId="0" fontId="2" fillId="8" borderId="53" xfId="13" applyFont="1" applyFill="1" applyBorder="1" applyAlignment="1">
      <alignment horizontal="center" vertical="center"/>
    </xf>
    <xf numFmtId="0" fontId="2" fillId="8" borderId="44" xfId="13" applyFont="1" applyFill="1" applyBorder="1" applyAlignment="1">
      <alignment horizontal="center" vertical="center"/>
    </xf>
    <xf numFmtId="0" fontId="2" fillId="8" borderId="58" xfId="13" applyFont="1" applyFill="1" applyBorder="1" applyAlignment="1">
      <alignment horizontal="center" vertical="center"/>
    </xf>
    <xf numFmtId="0" fontId="6" fillId="0" borderId="29" xfId="13" applyBorder="1" applyAlignment="1">
      <alignment horizontal="center" vertical="center" wrapText="1"/>
    </xf>
    <xf numFmtId="0" fontId="6" fillId="0" borderId="27" xfId="13" applyBorder="1" applyAlignment="1">
      <alignment horizontal="left" vertical="center" wrapText="1"/>
    </xf>
    <xf numFmtId="0" fontId="6" fillId="0" borderId="28" xfId="13" applyBorder="1" applyAlignment="1">
      <alignment horizontal="left" vertical="center" wrapText="1"/>
    </xf>
    <xf numFmtId="0" fontId="0" fillId="0" borderId="91" xfId="13" applyFont="1" applyBorder="1" applyAlignment="1">
      <alignment horizontal="left" vertical="center" wrapText="1"/>
    </xf>
    <xf numFmtId="0" fontId="0" fillId="0" borderId="75" xfId="13" applyFont="1" applyBorder="1" applyAlignment="1">
      <alignment horizontal="left" vertical="center" wrapText="1"/>
    </xf>
    <xf numFmtId="0" fontId="0" fillId="0" borderId="93" xfId="13" applyFont="1" applyBorder="1" applyAlignment="1">
      <alignment horizontal="left" vertical="center" wrapText="1"/>
    </xf>
    <xf numFmtId="0" fontId="6" fillId="0" borderId="22" xfId="13" applyBorder="1" applyAlignment="1">
      <alignment horizontal="center" vertical="center"/>
    </xf>
    <xf numFmtId="0" fontId="6" fillId="0" borderId="16" xfId="13" applyBorder="1" applyAlignment="1">
      <alignment horizontal="center" vertical="center" wrapText="1"/>
    </xf>
    <xf numFmtId="0" fontId="2" fillId="8" borderId="20" xfId="13" applyFont="1" applyFill="1" applyBorder="1" applyAlignment="1">
      <alignment horizontal="center" vertical="center" wrapText="1"/>
    </xf>
    <xf numFmtId="0" fontId="2" fillId="8" borderId="23" xfId="13" applyFont="1" applyFill="1" applyBorder="1" applyAlignment="1">
      <alignment horizontal="center" vertical="center" wrapText="1"/>
    </xf>
    <xf numFmtId="0" fontId="2" fillId="8" borderId="26" xfId="13" applyFont="1" applyFill="1" applyBorder="1" applyAlignment="1">
      <alignment horizontal="center" vertical="center" wrapText="1"/>
    </xf>
    <xf numFmtId="0" fontId="2" fillId="8" borderId="0" xfId="13" applyFont="1" applyFill="1" applyAlignment="1">
      <alignment horizontal="center" vertical="center" wrapText="1"/>
    </xf>
    <xf numFmtId="0" fontId="6" fillId="0" borderId="87" xfId="13" applyBorder="1" applyAlignment="1">
      <alignment horizontal="center" vertical="center" wrapText="1"/>
    </xf>
    <xf numFmtId="0" fontId="6" fillId="0" borderId="88" xfId="13" applyBorder="1" applyAlignment="1">
      <alignment horizontal="center" vertical="center" wrapText="1"/>
    </xf>
    <xf numFmtId="0" fontId="6" fillId="0" borderId="89" xfId="13" applyBorder="1" applyAlignment="1">
      <alignment horizontal="center" vertical="center" wrapText="1"/>
    </xf>
    <xf numFmtId="0" fontId="1" fillId="15" borderId="17" xfId="13" applyFont="1" applyFill="1" applyBorder="1" applyAlignment="1">
      <alignment horizontal="left" vertical="center" wrapText="1"/>
    </xf>
    <xf numFmtId="0" fontId="1" fillId="15" borderId="18" xfId="13" applyFont="1" applyFill="1" applyBorder="1" applyAlignment="1">
      <alignment horizontal="left" vertical="center" wrapText="1"/>
    </xf>
    <xf numFmtId="0" fontId="22" fillId="0" borderId="16" xfId="13" applyFont="1" applyBorder="1" applyAlignment="1">
      <alignment horizontal="justify" vertical="center" wrapText="1"/>
    </xf>
    <xf numFmtId="0" fontId="2" fillId="8" borderId="22" xfId="13" applyFont="1" applyFill="1" applyBorder="1" applyAlignment="1">
      <alignment horizontal="center" vertical="center"/>
    </xf>
    <xf numFmtId="0" fontId="2" fillId="8" borderId="33" xfId="13" applyFont="1" applyFill="1" applyBorder="1" applyAlignment="1">
      <alignment horizontal="center" vertical="center"/>
    </xf>
    <xf numFmtId="0" fontId="2" fillId="8" borderId="25" xfId="13" applyFont="1" applyFill="1" applyBorder="1" applyAlignment="1">
      <alignment horizontal="center" vertical="center"/>
    </xf>
    <xf numFmtId="0" fontId="2" fillId="8" borderId="22" xfId="13" applyFont="1" applyFill="1" applyBorder="1" applyAlignment="1">
      <alignment horizontal="center" vertical="center" wrapText="1"/>
    </xf>
    <xf numFmtId="0" fontId="2" fillId="8" borderId="33" xfId="13" applyFont="1" applyFill="1" applyBorder="1" applyAlignment="1">
      <alignment horizontal="center" vertical="center" wrapText="1"/>
    </xf>
    <xf numFmtId="0" fontId="2" fillId="8" borderId="25" xfId="13" applyFont="1" applyFill="1" applyBorder="1" applyAlignment="1">
      <alignment horizontal="center" vertical="center" wrapText="1"/>
    </xf>
    <xf numFmtId="0" fontId="48" fillId="14" borderId="56" xfId="13" applyFont="1" applyFill="1" applyBorder="1" applyAlignment="1">
      <alignment horizontal="left" vertical="center" wrapText="1"/>
    </xf>
    <xf numFmtId="0" fontId="24" fillId="0" borderId="64" xfId="13" applyFont="1" applyBorder="1" applyAlignment="1">
      <alignment horizontal="left" vertical="center" wrapText="1"/>
    </xf>
    <xf numFmtId="0" fontId="24" fillId="0" borderId="24" xfId="13" applyFont="1" applyBorder="1" applyAlignment="1">
      <alignment horizontal="left" vertical="center" wrapText="1"/>
    </xf>
    <xf numFmtId="0" fontId="2" fillId="34" borderId="106" xfId="13" applyFont="1" applyFill="1" applyBorder="1" applyAlignment="1">
      <alignment horizontal="center" vertical="center" wrapText="1"/>
    </xf>
    <xf numFmtId="0" fontId="2" fillId="34" borderId="107" xfId="13" applyFont="1" applyFill="1" applyBorder="1" applyAlignment="1">
      <alignment horizontal="center" vertical="center" wrapText="1"/>
    </xf>
    <xf numFmtId="0" fontId="2" fillId="34" borderId="108" xfId="13" applyFont="1" applyFill="1" applyBorder="1" applyAlignment="1">
      <alignment horizontal="center" vertical="center" wrapText="1"/>
    </xf>
    <xf numFmtId="0" fontId="0" fillId="54" borderId="102" xfId="13" applyFont="1" applyFill="1" applyBorder="1" applyAlignment="1">
      <alignment horizontal="center" vertical="center" wrapText="1"/>
    </xf>
    <xf numFmtId="0" fontId="0" fillId="54" borderId="100" xfId="13" applyFont="1" applyFill="1" applyBorder="1" applyAlignment="1">
      <alignment horizontal="center" vertical="center" wrapText="1"/>
    </xf>
    <xf numFmtId="0" fontId="0" fillId="54" borderId="101" xfId="13" applyFont="1" applyFill="1" applyBorder="1" applyAlignment="1">
      <alignment horizontal="center" vertical="center" wrapText="1"/>
    </xf>
    <xf numFmtId="0" fontId="0" fillId="54" borderId="92" xfId="13" applyFont="1" applyFill="1" applyBorder="1" applyAlignment="1">
      <alignment horizontal="center" vertical="center" wrapText="1"/>
    </xf>
    <xf numFmtId="0" fontId="0" fillId="54" borderId="75" xfId="13" applyFont="1" applyFill="1" applyBorder="1" applyAlignment="1">
      <alignment horizontal="center" vertical="center" wrapText="1"/>
    </xf>
    <xf numFmtId="0" fontId="0" fillId="54" borderId="93" xfId="13" applyFont="1" applyFill="1" applyBorder="1" applyAlignment="1">
      <alignment horizontal="center" vertical="center" wrapText="1"/>
    </xf>
    <xf numFmtId="0" fontId="0" fillId="55" borderId="92" xfId="13" applyFont="1" applyFill="1" applyBorder="1" applyAlignment="1">
      <alignment horizontal="center" vertical="center" wrapText="1"/>
    </xf>
    <xf numFmtId="0" fontId="0" fillId="55" borderId="75" xfId="13" applyFont="1" applyFill="1" applyBorder="1" applyAlignment="1">
      <alignment horizontal="center" vertical="center" wrapText="1"/>
    </xf>
    <xf numFmtId="0" fontId="0" fillId="55" borderId="93" xfId="13" applyFont="1" applyFill="1" applyBorder="1" applyAlignment="1">
      <alignment horizontal="center" vertical="center" wrapText="1"/>
    </xf>
    <xf numFmtId="0" fontId="0" fillId="0" borderId="92" xfId="13" applyFont="1" applyBorder="1" applyAlignment="1">
      <alignment horizontal="center" vertical="center" wrapText="1"/>
    </xf>
    <xf numFmtId="0" fontId="0" fillId="0" borderId="75" xfId="13" applyFont="1" applyBorder="1" applyAlignment="1">
      <alignment horizontal="center" vertical="center" wrapText="1"/>
    </xf>
    <xf numFmtId="0" fontId="0" fillId="0" borderId="93" xfId="13" applyFont="1" applyBorder="1" applyAlignment="1">
      <alignment horizontal="center" vertical="center" wrapText="1"/>
    </xf>
    <xf numFmtId="0" fontId="1" fillId="16" borderId="17" xfId="13" applyFont="1" applyFill="1" applyBorder="1" applyAlignment="1">
      <alignment horizontal="left" vertical="center" wrapText="1"/>
    </xf>
    <xf numFmtId="0" fontId="1" fillId="16" borderId="18" xfId="13" applyFont="1" applyFill="1" applyBorder="1" applyAlignment="1">
      <alignment horizontal="left" vertical="center" wrapText="1"/>
    </xf>
    <xf numFmtId="0" fontId="1" fillId="16" borderId="56" xfId="13" applyFont="1" applyFill="1" applyBorder="1" applyAlignment="1">
      <alignment horizontal="left" vertical="center" wrapText="1"/>
    </xf>
    <xf numFmtId="0" fontId="0" fillId="0" borderId="94" xfId="13" applyFont="1" applyBorder="1" applyAlignment="1">
      <alignment horizontal="center" vertical="center" wrapText="1"/>
    </xf>
    <xf numFmtId="0" fontId="0" fillId="0" borderId="95" xfId="13" applyFont="1" applyBorder="1" applyAlignment="1">
      <alignment horizontal="center" vertical="center" wrapText="1"/>
    </xf>
    <xf numFmtId="0" fontId="0" fillId="0" borderId="96" xfId="13" applyFont="1" applyBorder="1" applyAlignment="1">
      <alignment horizontal="center" vertical="center" wrapText="1"/>
    </xf>
    <xf numFmtId="0" fontId="2" fillId="34" borderId="103" xfId="13" applyFont="1" applyFill="1" applyBorder="1" applyAlignment="1">
      <alignment horizontal="center" vertical="center" wrapText="1"/>
    </xf>
    <xf numFmtId="0" fontId="2" fillId="34" borderId="104" xfId="13" applyFont="1" applyFill="1" applyBorder="1" applyAlignment="1">
      <alignment horizontal="center" vertical="center" wrapText="1"/>
    </xf>
    <xf numFmtId="0" fontId="2" fillId="34" borderId="105" xfId="13" applyFont="1" applyFill="1" applyBorder="1" applyAlignment="1">
      <alignment horizontal="center" vertical="center" wrapText="1"/>
    </xf>
    <xf numFmtId="0" fontId="0" fillId="0" borderId="99" xfId="13" applyFont="1" applyBorder="1" applyAlignment="1">
      <alignment horizontal="left" vertical="center" wrapText="1"/>
    </xf>
    <xf numFmtId="0" fontId="0" fillId="0" borderId="100" xfId="13" applyFont="1" applyBorder="1" applyAlignment="1">
      <alignment horizontal="left" vertical="center" wrapText="1"/>
    </xf>
    <xf numFmtId="0" fontId="0" fillId="0" borderId="101" xfId="13" applyFont="1" applyBorder="1" applyAlignment="1">
      <alignment horizontal="left" vertical="center" wrapText="1"/>
    </xf>
    <xf numFmtId="0" fontId="2" fillId="8" borderId="16" xfId="13" applyFont="1" applyFill="1" applyBorder="1" applyAlignment="1">
      <alignment horizontal="left" vertical="center" wrapText="1"/>
    </xf>
    <xf numFmtId="0" fontId="2" fillId="8" borderId="22" xfId="13" applyFont="1" applyFill="1" applyBorder="1" applyAlignment="1">
      <alignment horizontal="left" vertical="center" wrapText="1"/>
    </xf>
    <xf numFmtId="0" fontId="18" fillId="0" borderId="16" xfId="3" applyBorder="1" applyAlignment="1">
      <alignment horizontal="left" vertical="center"/>
    </xf>
    <xf numFmtId="0" fontId="18" fillId="0" borderId="22" xfId="3" applyBorder="1" applyAlignment="1">
      <alignment horizontal="left" vertical="center"/>
    </xf>
    <xf numFmtId="0" fontId="2" fillId="9" borderId="16" xfId="13" applyFont="1" applyFill="1" applyBorder="1" applyAlignment="1">
      <alignment horizontal="center" vertical="center"/>
    </xf>
    <xf numFmtId="0" fontId="58" fillId="8" borderId="16" xfId="13" applyFont="1" applyFill="1" applyBorder="1" applyAlignment="1">
      <alignment horizontal="left" vertical="center" wrapText="1"/>
    </xf>
    <xf numFmtId="0" fontId="58" fillId="8" borderId="22" xfId="13" applyFont="1" applyFill="1" applyBorder="1" applyAlignment="1">
      <alignment horizontal="left" vertical="center" wrapText="1"/>
    </xf>
    <xf numFmtId="0" fontId="2" fillId="0" borderId="16" xfId="13" applyFont="1" applyBorder="1" applyAlignment="1">
      <alignment horizontal="left" vertical="center" wrapText="1"/>
    </xf>
    <xf numFmtId="0" fontId="2" fillId="0" borderId="22" xfId="13" applyFont="1" applyBorder="1" applyAlignment="1">
      <alignment horizontal="left" vertical="center" wrapText="1"/>
    </xf>
    <xf numFmtId="0" fontId="6" fillId="0" borderId="16" xfId="13" applyBorder="1" applyAlignment="1">
      <alignment horizontal="left" vertical="center" wrapText="1"/>
    </xf>
    <xf numFmtId="0" fontId="6" fillId="0" borderId="22" xfId="13" applyBorder="1" applyAlignment="1">
      <alignment horizontal="left" vertical="center" wrapText="1"/>
    </xf>
    <xf numFmtId="0" fontId="0" fillId="0" borderId="97" xfId="13" applyFont="1" applyBorder="1" applyAlignment="1">
      <alignment horizontal="left" vertical="center" wrapText="1"/>
    </xf>
    <xf numFmtId="0" fontId="0" fillId="0" borderId="95" xfId="13" applyFont="1" applyBorder="1" applyAlignment="1">
      <alignment horizontal="left" vertical="center" wrapText="1"/>
    </xf>
    <xf numFmtId="0" fontId="0" fillId="0" borderId="96" xfId="13" applyFont="1" applyBorder="1" applyAlignment="1">
      <alignment horizontal="left" vertical="center" wrapText="1"/>
    </xf>
    <xf numFmtId="0" fontId="1" fillId="2" borderId="63" xfId="0" applyFont="1" applyFill="1" applyBorder="1" applyAlignment="1">
      <alignment horizontal="center" vertical="center" wrapText="1"/>
    </xf>
    <xf numFmtId="44" fontId="1" fillId="2" borderId="0" xfId="15" applyFont="1" applyFill="1" applyBorder="1" applyAlignment="1">
      <alignment horizontal="center" vertical="center" wrapText="1"/>
    </xf>
    <xf numFmtId="0" fontId="1" fillId="2" borderId="52" xfId="0" applyFont="1" applyFill="1" applyBorder="1" applyAlignment="1">
      <alignment horizontal="center" vertical="center" wrapText="1"/>
    </xf>
    <xf numFmtId="0" fontId="2" fillId="3" borderId="0" xfId="0" applyFont="1" applyFill="1" applyAlignment="1">
      <alignment horizontal="center" vertical="center"/>
    </xf>
    <xf numFmtId="0" fontId="2" fillId="3" borderId="0" xfId="0" applyFont="1" applyFill="1" applyAlignment="1">
      <alignment horizontal="center" vertical="center" wrapText="1"/>
    </xf>
  </cellXfs>
  <cellStyles count="16">
    <cellStyle name="Date" xfId="8" xr:uid="{E49F4684-8165-4D62-A512-1714018F9752}"/>
    <cellStyle name="Encabezado 1 2" xfId="6" xr:uid="{9C1A7778-EF8C-44BC-948D-8851B2CC103B}"/>
    <cellStyle name="Hipervínculo" xfId="3" builtinId="8"/>
    <cellStyle name="Hipervínculo 2" xfId="14" xr:uid="{0CEC41D9-069E-4FCB-B51A-63B3AFBB8135}"/>
    <cellStyle name="Hyperlink" xfId="12" xr:uid="{00000000-000B-0000-0000-000008000000}"/>
    <cellStyle name="Millares [0] 2" xfId="10" xr:uid="{4E3054A9-DD87-4029-A0BD-C49F5B3EBC32}"/>
    <cellStyle name="Moneda" xfId="15" builtinId="4"/>
    <cellStyle name="Normal" xfId="0" builtinId="0"/>
    <cellStyle name="Normal 2" xfId="2" xr:uid="{21C7114F-5840-4B73-9DD4-9FA109E67833}"/>
    <cellStyle name="Normal 2 2" xfId="11" xr:uid="{FC3B03DB-F646-4A94-9E1E-B6BA82A39845}"/>
    <cellStyle name="Normal 2 3" xfId="13" xr:uid="{02D9433B-E2A3-455D-BC41-1CF88F426827}"/>
    <cellStyle name="Porcentaje" xfId="1" builtinId="5"/>
    <cellStyle name="Porcentaje 2" xfId="9" xr:uid="{E4DD7C7E-B381-43E0-9339-DD451507340A}"/>
    <cellStyle name="Título 3 2" xfId="7" xr:uid="{6F082683-5D80-4B52-9E56-B75E3B6B21C0}"/>
    <cellStyle name="Título 4" xfId="5" xr:uid="{04752445-548F-49FA-A3D7-326C3649DA01}"/>
    <cellStyle name="zHiddenText" xfId="4" xr:uid="{44229824-7FFE-47C1-824B-5C6AC9AACC9A}"/>
  </cellStyles>
  <dxfs count="16">
    <dxf>
      <font>
        <color rgb="FF9C0006"/>
      </font>
      <fill>
        <patternFill patternType="solid">
          <bgColor theme="0" tint="-0.1499984740745262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border diagonalUp="0" diagonalDown="0">
        <left/>
        <right/>
        <top/>
        <bottom/>
        <vertical/>
        <horizontal/>
      </border>
    </dxf>
    <dxf>
      <border diagonalUp="0" diagonalDown="0">
        <left/>
        <right/>
        <top/>
        <bottom/>
        <vertical/>
        <horizontal/>
      </border>
    </dxf>
    <dxf>
      <border diagonalUp="0" diagonalDown="0">
        <left/>
        <right/>
        <top/>
        <bottom/>
        <vertical/>
        <horizontal/>
      </border>
    </dxf>
    <dxf>
      <fill>
        <patternFill>
          <bgColor theme="0" tint="-4.9989318521683403E-2"/>
        </patternFill>
      </fill>
      <border diagonalUp="0" diagonalDown="0">
        <left/>
        <right/>
        <top/>
        <bottom/>
        <vertical/>
        <horizontal/>
      </border>
    </dxf>
    <dxf>
      <font>
        <b/>
        <color theme="1"/>
      </font>
    </dxf>
    <dxf>
      <font>
        <b val="0"/>
        <i val="0"/>
        <color theme="1"/>
      </font>
      <border diagonalUp="0" diagonalDown="0">
        <left/>
        <right/>
        <top/>
        <bottom/>
        <vertical/>
        <horizontal/>
      </border>
    </dxf>
    <dxf>
      <font>
        <b/>
        <color theme="1"/>
      </font>
      <border diagonalUp="0" diagonalDown="0">
        <left/>
        <right/>
        <top/>
        <bottom/>
        <vertical/>
        <horizontal/>
      </border>
    </dxf>
    <dxf>
      <font>
        <b/>
        <color theme="0"/>
      </font>
      <fill>
        <patternFill patternType="solid">
          <fgColor theme="1" tint="0.24994659260841701"/>
          <bgColor theme="1" tint="0.24994659260841701"/>
        </patternFill>
      </fill>
      <border diagonalUp="0" diagonalDown="0">
        <left/>
        <right/>
        <top/>
        <bottom/>
        <vertical/>
        <horizontal/>
      </border>
    </dxf>
    <dxf>
      <font>
        <color auto="1"/>
      </font>
      <border diagonalUp="0" diagonalDown="0">
        <left/>
        <right/>
        <top/>
        <bottom/>
        <vertical/>
        <horizontal/>
      </border>
    </dxf>
  </dxfs>
  <tableStyles count="1" defaultTableStyle="TableStyleMedium2" defaultPivotStyle="PivotStyleLight16">
    <tableStyle name="ToDoList" pivot="0" count="9" xr9:uid="{8D288481-9EA0-4BF2-B242-9D0E03AA7FFA}">
      <tableStyleElement type="wholeTable" dxfId="15"/>
      <tableStyleElement type="headerRow" dxfId="14"/>
      <tableStyleElement type="totalRow" dxfId="13"/>
      <tableStyleElement type="firstColumn" dxfId="12"/>
      <tableStyleElement type="lastColumn" dxfId="11"/>
      <tableStyleElement type="firstRowStripe" dxfId="10"/>
      <tableStyleElement type="secondRowStripe" dxfId="9"/>
      <tableStyleElement type="firstColumnStripe" dxfId="8"/>
      <tableStyleElement type="secondColumnStripe" dxfId="7"/>
    </tableStyle>
  </tableStyles>
  <colors>
    <mruColors>
      <color rgb="FFBFBFBF"/>
      <color rgb="FF5C5C5C"/>
      <color rgb="FF444444"/>
      <color rgb="FF606060"/>
      <color rgb="FF1ED4D0"/>
      <color rgb="FF17A4A1"/>
      <color rgb="FF138181"/>
      <color rgb="FF00639A"/>
      <color rgb="FF0E6ABE"/>
      <color rgb="FF0B53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07/relationships/slicerCache" Target="slicerCaches/slicerCache1.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0</xdr:col>
      <xdr:colOff>637630</xdr:colOff>
      <xdr:row>18</xdr:row>
      <xdr:rowOff>153564</xdr:rowOff>
    </xdr:from>
    <xdr:to>
      <xdr:col>1</xdr:col>
      <xdr:colOff>459355</xdr:colOff>
      <xdr:row>19</xdr:row>
      <xdr:rowOff>264792</xdr:rowOff>
    </xdr:to>
    <xdr:sp macro="" textlink="">
      <xdr:nvSpPr>
        <xdr:cNvPr id="5" name="Elipse 4">
          <a:extLst>
            <a:ext uri="{FF2B5EF4-FFF2-40B4-BE49-F238E27FC236}">
              <a16:creationId xmlns:a16="http://schemas.microsoft.com/office/drawing/2014/main" id="{6C2FBE3B-B08D-47C6-A5D4-9339F467D17E}"/>
            </a:ext>
          </a:extLst>
        </xdr:cNvPr>
        <xdr:cNvSpPr/>
      </xdr:nvSpPr>
      <xdr:spPr>
        <a:xfrm>
          <a:off x="637630" y="7892627"/>
          <a:ext cx="583725" cy="373165"/>
        </a:xfrm>
        <a:prstGeom prst="ellipse">
          <a:avLst/>
        </a:prstGeom>
        <a:solidFill>
          <a:srgbClr val="606060"/>
        </a:solidFill>
        <a:ln>
          <a:solidFill>
            <a:srgbClr val="606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100">
            <a:solidFill>
              <a:schemeClr val="bg1"/>
            </a:solidFill>
          </a:endParaRPr>
        </a:p>
      </xdr:txBody>
    </xdr:sp>
    <xdr:clientData/>
  </xdr:twoCellAnchor>
  <xdr:twoCellAnchor>
    <xdr:from>
      <xdr:col>1</xdr:col>
      <xdr:colOff>11685</xdr:colOff>
      <xdr:row>18</xdr:row>
      <xdr:rowOff>125472</xdr:rowOff>
    </xdr:from>
    <xdr:to>
      <xdr:col>1</xdr:col>
      <xdr:colOff>326323</xdr:colOff>
      <xdr:row>19</xdr:row>
      <xdr:rowOff>277134</xdr:rowOff>
    </xdr:to>
    <xdr:sp macro="" textlink="">
      <xdr:nvSpPr>
        <xdr:cNvPr id="6" name="CuadroTexto 5">
          <a:extLst>
            <a:ext uri="{FF2B5EF4-FFF2-40B4-BE49-F238E27FC236}">
              <a16:creationId xmlns:a16="http://schemas.microsoft.com/office/drawing/2014/main" id="{B356295F-D49A-4CBF-AA2E-75CB44F5B29F}"/>
            </a:ext>
          </a:extLst>
        </xdr:cNvPr>
        <xdr:cNvSpPr txBox="1"/>
      </xdr:nvSpPr>
      <xdr:spPr>
        <a:xfrm>
          <a:off x="773685" y="6145272"/>
          <a:ext cx="314638" cy="408837"/>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2000" b="1">
              <a:solidFill>
                <a:schemeClr val="bg1"/>
              </a:solidFill>
            </a:rPr>
            <a:t>2</a:t>
          </a:r>
        </a:p>
      </xdr:txBody>
    </xdr:sp>
    <xdr:clientData/>
  </xdr:twoCellAnchor>
  <xdr:twoCellAnchor>
    <xdr:from>
      <xdr:col>0</xdr:col>
      <xdr:colOff>691202</xdr:colOff>
      <xdr:row>19</xdr:row>
      <xdr:rowOff>319688</xdr:rowOff>
    </xdr:from>
    <xdr:to>
      <xdr:col>1</xdr:col>
      <xdr:colOff>390867</xdr:colOff>
      <xdr:row>19</xdr:row>
      <xdr:rowOff>576243</xdr:rowOff>
    </xdr:to>
    <xdr:sp macro="" textlink="">
      <xdr:nvSpPr>
        <xdr:cNvPr id="7" name="CuadroTexto 6">
          <a:extLst>
            <a:ext uri="{FF2B5EF4-FFF2-40B4-BE49-F238E27FC236}">
              <a16:creationId xmlns:a16="http://schemas.microsoft.com/office/drawing/2014/main" id="{48B39EEC-11D6-4E3D-9B30-B885985E6DC5}"/>
            </a:ext>
          </a:extLst>
        </xdr:cNvPr>
        <xdr:cNvSpPr txBox="1"/>
      </xdr:nvSpPr>
      <xdr:spPr>
        <a:xfrm>
          <a:off x="691202" y="6596663"/>
          <a:ext cx="461665" cy="256555"/>
        </a:xfrm>
        <a:prstGeom prst="rect">
          <a:avLst/>
        </a:prstGeom>
        <a:solidFill>
          <a:srgbClr val="606060"/>
        </a:solidFill>
        <a:ln>
          <a:solidFill>
            <a:srgbClr val="60606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100">
              <a:solidFill>
                <a:schemeClr val="bg1"/>
              </a:solidFill>
            </a:rPr>
            <a:t>Hoja</a:t>
          </a:r>
          <a:endParaRPr lang="en-US" sz="1200">
            <a:solidFill>
              <a:schemeClr val="bg1"/>
            </a:solidFill>
          </a:endParaRPr>
        </a:p>
      </xdr:txBody>
    </xdr:sp>
    <xdr:clientData/>
  </xdr:twoCellAnchor>
  <xdr:twoCellAnchor>
    <xdr:from>
      <xdr:col>0</xdr:col>
      <xdr:colOff>637630</xdr:colOff>
      <xdr:row>30</xdr:row>
      <xdr:rowOff>153564</xdr:rowOff>
    </xdr:from>
    <xdr:to>
      <xdr:col>1</xdr:col>
      <xdr:colOff>459355</xdr:colOff>
      <xdr:row>31</xdr:row>
      <xdr:rowOff>264792</xdr:rowOff>
    </xdr:to>
    <xdr:sp macro="" textlink="">
      <xdr:nvSpPr>
        <xdr:cNvPr id="16" name="Elipse 16">
          <a:extLst>
            <a:ext uri="{FF2B5EF4-FFF2-40B4-BE49-F238E27FC236}">
              <a16:creationId xmlns:a16="http://schemas.microsoft.com/office/drawing/2014/main" id="{93BEC7A3-01F1-4259-AB61-59C56EB48BB5}"/>
            </a:ext>
          </a:extLst>
        </xdr:cNvPr>
        <xdr:cNvSpPr/>
      </xdr:nvSpPr>
      <xdr:spPr>
        <a:xfrm>
          <a:off x="637630" y="9130877"/>
          <a:ext cx="583725" cy="373165"/>
        </a:xfrm>
        <a:prstGeom prst="ellipse">
          <a:avLst/>
        </a:prstGeom>
        <a:solidFill>
          <a:srgbClr val="185A6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100"/>
        </a:p>
      </xdr:txBody>
    </xdr:sp>
    <xdr:clientData/>
  </xdr:twoCellAnchor>
  <xdr:twoCellAnchor>
    <xdr:from>
      <xdr:col>1</xdr:col>
      <xdr:colOff>11685</xdr:colOff>
      <xdr:row>30</xdr:row>
      <xdr:rowOff>125472</xdr:rowOff>
    </xdr:from>
    <xdr:to>
      <xdr:col>1</xdr:col>
      <xdr:colOff>326323</xdr:colOff>
      <xdr:row>31</xdr:row>
      <xdr:rowOff>277134</xdr:rowOff>
    </xdr:to>
    <xdr:sp macro="" textlink="">
      <xdr:nvSpPr>
        <xdr:cNvPr id="17" name="CuadroTexto 17">
          <a:extLst>
            <a:ext uri="{FF2B5EF4-FFF2-40B4-BE49-F238E27FC236}">
              <a16:creationId xmlns:a16="http://schemas.microsoft.com/office/drawing/2014/main" id="{FD69CD29-CAC6-4DE6-A3DC-2BAD758F2626}"/>
            </a:ext>
          </a:extLst>
        </xdr:cNvPr>
        <xdr:cNvSpPr txBox="1"/>
      </xdr:nvSpPr>
      <xdr:spPr>
        <a:xfrm>
          <a:off x="773685" y="9102785"/>
          <a:ext cx="314638" cy="4135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2000" b="1">
              <a:solidFill>
                <a:schemeClr val="bg1"/>
              </a:solidFill>
            </a:rPr>
            <a:t>6</a:t>
          </a:r>
        </a:p>
      </xdr:txBody>
    </xdr:sp>
    <xdr:clientData/>
  </xdr:twoCellAnchor>
  <xdr:twoCellAnchor>
    <xdr:from>
      <xdr:col>0</xdr:col>
      <xdr:colOff>691202</xdr:colOff>
      <xdr:row>31</xdr:row>
      <xdr:rowOff>319688</xdr:rowOff>
    </xdr:from>
    <xdr:to>
      <xdr:col>1</xdr:col>
      <xdr:colOff>390867</xdr:colOff>
      <xdr:row>31</xdr:row>
      <xdr:rowOff>576243</xdr:rowOff>
    </xdr:to>
    <xdr:sp macro="" textlink="">
      <xdr:nvSpPr>
        <xdr:cNvPr id="18" name="CuadroTexto 17">
          <a:extLst>
            <a:ext uri="{FF2B5EF4-FFF2-40B4-BE49-F238E27FC236}">
              <a16:creationId xmlns:a16="http://schemas.microsoft.com/office/drawing/2014/main" id="{497B42A0-DD93-4061-8E88-6495EE49E54F}"/>
            </a:ext>
          </a:extLst>
        </xdr:cNvPr>
        <xdr:cNvSpPr txBox="1"/>
      </xdr:nvSpPr>
      <xdr:spPr>
        <a:xfrm>
          <a:off x="691202" y="9558938"/>
          <a:ext cx="461665" cy="256555"/>
        </a:xfrm>
        <a:prstGeom prst="rect">
          <a:avLst/>
        </a:prstGeom>
        <a:solidFill>
          <a:srgbClr val="185A6D"/>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100">
              <a:solidFill>
                <a:schemeClr val="bg1"/>
              </a:solidFill>
            </a:rPr>
            <a:t>Hoja</a:t>
          </a:r>
          <a:endParaRPr lang="en-US" sz="1200">
            <a:solidFill>
              <a:schemeClr val="bg1"/>
            </a:solidFill>
          </a:endParaRPr>
        </a:p>
      </xdr:txBody>
    </xdr:sp>
    <xdr:clientData/>
  </xdr:twoCellAnchor>
  <xdr:twoCellAnchor>
    <xdr:from>
      <xdr:col>0</xdr:col>
      <xdr:colOff>637630</xdr:colOff>
      <xdr:row>21</xdr:row>
      <xdr:rowOff>153564</xdr:rowOff>
    </xdr:from>
    <xdr:to>
      <xdr:col>1</xdr:col>
      <xdr:colOff>459355</xdr:colOff>
      <xdr:row>22</xdr:row>
      <xdr:rowOff>264792</xdr:rowOff>
    </xdr:to>
    <xdr:sp macro="" textlink="">
      <xdr:nvSpPr>
        <xdr:cNvPr id="19" name="Elipse 18">
          <a:extLst>
            <a:ext uri="{FF2B5EF4-FFF2-40B4-BE49-F238E27FC236}">
              <a16:creationId xmlns:a16="http://schemas.microsoft.com/office/drawing/2014/main" id="{8F26B6FE-5433-4811-BE12-EB870F4673B7}"/>
            </a:ext>
          </a:extLst>
        </xdr:cNvPr>
        <xdr:cNvSpPr/>
      </xdr:nvSpPr>
      <xdr:spPr>
        <a:xfrm>
          <a:off x="637630" y="6273377"/>
          <a:ext cx="583725" cy="373165"/>
        </a:xfrm>
        <a:prstGeom prst="ellipse">
          <a:avLst/>
        </a:prstGeom>
        <a:solidFill>
          <a:srgbClr val="44444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100"/>
        </a:p>
      </xdr:txBody>
    </xdr:sp>
    <xdr:clientData/>
  </xdr:twoCellAnchor>
  <xdr:twoCellAnchor>
    <xdr:from>
      <xdr:col>1</xdr:col>
      <xdr:colOff>11685</xdr:colOff>
      <xdr:row>21</xdr:row>
      <xdr:rowOff>125472</xdr:rowOff>
    </xdr:from>
    <xdr:to>
      <xdr:col>1</xdr:col>
      <xdr:colOff>326323</xdr:colOff>
      <xdr:row>22</xdr:row>
      <xdr:rowOff>277134</xdr:rowOff>
    </xdr:to>
    <xdr:sp macro="" textlink="">
      <xdr:nvSpPr>
        <xdr:cNvPr id="20" name="CuadroTexto 19">
          <a:extLst>
            <a:ext uri="{FF2B5EF4-FFF2-40B4-BE49-F238E27FC236}">
              <a16:creationId xmlns:a16="http://schemas.microsoft.com/office/drawing/2014/main" id="{9B57B30E-C6E1-415C-847A-ADD62ADB3B1A}"/>
            </a:ext>
          </a:extLst>
        </xdr:cNvPr>
        <xdr:cNvSpPr txBox="1"/>
      </xdr:nvSpPr>
      <xdr:spPr>
        <a:xfrm>
          <a:off x="773685" y="6245285"/>
          <a:ext cx="314638" cy="4135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2000" b="1">
              <a:solidFill>
                <a:schemeClr val="bg1"/>
              </a:solidFill>
            </a:rPr>
            <a:t>3</a:t>
          </a:r>
        </a:p>
      </xdr:txBody>
    </xdr:sp>
    <xdr:clientData/>
  </xdr:twoCellAnchor>
  <xdr:twoCellAnchor>
    <xdr:from>
      <xdr:col>0</xdr:col>
      <xdr:colOff>691202</xdr:colOff>
      <xdr:row>22</xdr:row>
      <xdr:rowOff>319688</xdr:rowOff>
    </xdr:from>
    <xdr:to>
      <xdr:col>1</xdr:col>
      <xdr:colOff>390867</xdr:colOff>
      <xdr:row>22</xdr:row>
      <xdr:rowOff>576243</xdr:rowOff>
    </xdr:to>
    <xdr:sp macro="" textlink="">
      <xdr:nvSpPr>
        <xdr:cNvPr id="21" name="CuadroTexto 20">
          <a:extLst>
            <a:ext uri="{FF2B5EF4-FFF2-40B4-BE49-F238E27FC236}">
              <a16:creationId xmlns:a16="http://schemas.microsoft.com/office/drawing/2014/main" id="{0EEE9638-337B-4C43-A02C-2DF35031D21D}"/>
            </a:ext>
          </a:extLst>
        </xdr:cNvPr>
        <xdr:cNvSpPr txBox="1"/>
      </xdr:nvSpPr>
      <xdr:spPr>
        <a:xfrm>
          <a:off x="691202" y="6701438"/>
          <a:ext cx="461665" cy="256555"/>
        </a:xfrm>
        <a:prstGeom prst="rect">
          <a:avLst/>
        </a:prstGeom>
        <a:solidFill>
          <a:srgbClr val="444444"/>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100">
              <a:solidFill>
                <a:schemeClr val="bg1"/>
              </a:solidFill>
            </a:rPr>
            <a:t>Hoja</a:t>
          </a:r>
          <a:endParaRPr lang="en-US" sz="1200">
            <a:solidFill>
              <a:schemeClr val="bg1"/>
            </a:solidFill>
          </a:endParaRPr>
        </a:p>
      </xdr:txBody>
    </xdr:sp>
    <xdr:clientData/>
  </xdr:twoCellAnchor>
  <xdr:twoCellAnchor>
    <xdr:from>
      <xdr:col>0</xdr:col>
      <xdr:colOff>637630</xdr:colOff>
      <xdr:row>24</xdr:row>
      <xdr:rowOff>153564</xdr:rowOff>
    </xdr:from>
    <xdr:to>
      <xdr:col>1</xdr:col>
      <xdr:colOff>459355</xdr:colOff>
      <xdr:row>25</xdr:row>
      <xdr:rowOff>264792</xdr:rowOff>
    </xdr:to>
    <xdr:sp macro="" textlink="">
      <xdr:nvSpPr>
        <xdr:cNvPr id="25" name="Elipse 16">
          <a:extLst>
            <a:ext uri="{FF2B5EF4-FFF2-40B4-BE49-F238E27FC236}">
              <a16:creationId xmlns:a16="http://schemas.microsoft.com/office/drawing/2014/main" id="{7D5CD173-3C5B-460D-9B4F-07A16C32E2EF}"/>
            </a:ext>
          </a:extLst>
        </xdr:cNvPr>
        <xdr:cNvSpPr/>
      </xdr:nvSpPr>
      <xdr:spPr>
        <a:xfrm>
          <a:off x="637630" y="11107314"/>
          <a:ext cx="583725" cy="373166"/>
        </a:xfrm>
        <a:prstGeom prst="ellipse">
          <a:avLst/>
        </a:prstGeom>
        <a:solidFill>
          <a:srgbClr val="13818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100"/>
        </a:p>
      </xdr:txBody>
    </xdr:sp>
    <xdr:clientData/>
  </xdr:twoCellAnchor>
  <xdr:twoCellAnchor>
    <xdr:from>
      <xdr:col>1</xdr:col>
      <xdr:colOff>11685</xdr:colOff>
      <xdr:row>24</xdr:row>
      <xdr:rowOff>125472</xdr:rowOff>
    </xdr:from>
    <xdr:to>
      <xdr:col>1</xdr:col>
      <xdr:colOff>326323</xdr:colOff>
      <xdr:row>25</xdr:row>
      <xdr:rowOff>277134</xdr:rowOff>
    </xdr:to>
    <xdr:sp macro="" textlink="">
      <xdr:nvSpPr>
        <xdr:cNvPr id="26" name="CuadroTexto 17">
          <a:extLst>
            <a:ext uri="{FF2B5EF4-FFF2-40B4-BE49-F238E27FC236}">
              <a16:creationId xmlns:a16="http://schemas.microsoft.com/office/drawing/2014/main" id="{7172B9B9-017E-4951-9B9F-A5F380AC7556}"/>
            </a:ext>
          </a:extLst>
        </xdr:cNvPr>
        <xdr:cNvSpPr txBox="1"/>
      </xdr:nvSpPr>
      <xdr:spPr>
        <a:xfrm>
          <a:off x="773685" y="11079222"/>
          <a:ext cx="314638" cy="413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2000" b="1">
              <a:solidFill>
                <a:schemeClr val="bg1"/>
              </a:solidFill>
            </a:rPr>
            <a:t>4</a:t>
          </a:r>
        </a:p>
      </xdr:txBody>
    </xdr:sp>
    <xdr:clientData/>
  </xdr:twoCellAnchor>
  <xdr:twoCellAnchor>
    <xdr:from>
      <xdr:col>0</xdr:col>
      <xdr:colOff>691202</xdr:colOff>
      <xdr:row>25</xdr:row>
      <xdr:rowOff>319688</xdr:rowOff>
    </xdr:from>
    <xdr:to>
      <xdr:col>1</xdr:col>
      <xdr:colOff>390867</xdr:colOff>
      <xdr:row>25</xdr:row>
      <xdr:rowOff>576243</xdr:rowOff>
    </xdr:to>
    <xdr:sp macro="" textlink="">
      <xdr:nvSpPr>
        <xdr:cNvPr id="27" name="CuadroTexto 26">
          <a:extLst>
            <a:ext uri="{FF2B5EF4-FFF2-40B4-BE49-F238E27FC236}">
              <a16:creationId xmlns:a16="http://schemas.microsoft.com/office/drawing/2014/main" id="{5D93A88A-C48A-4B38-B308-0D7633419E38}"/>
            </a:ext>
          </a:extLst>
        </xdr:cNvPr>
        <xdr:cNvSpPr txBox="1"/>
      </xdr:nvSpPr>
      <xdr:spPr>
        <a:xfrm>
          <a:off x="691202" y="11535376"/>
          <a:ext cx="461665" cy="256555"/>
        </a:xfrm>
        <a:prstGeom prst="rect">
          <a:avLst/>
        </a:prstGeom>
        <a:solidFill>
          <a:srgbClr val="13818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100">
              <a:solidFill>
                <a:schemeClr val="bg1"/>
              </a:solidFill>
            </a:rPr>
            <a:t>Hoja</a:t>
          </a:r>
          <a:endParaRPr lang="en-US" sz="1200">
            <a:solidFill>
              <a:schemeClr val="bg1"/>
            </a:solidFill>
          </a:endParaRPr>
        </a:p>
      </xdr:txBody>
    </xdr:sp>
    <xdr:clientData/>
  </xdr:twoCellAnchor>
  <xdr:twoCellAnchor>
    <xdr:from>
      <xdr:col>0</xdr:col>
      <xdr:colOff>637630</xdr:colOff>
      <xdr:row>27</xdr:row>
      <xdr:rowOff>153564</xdr:rowOff>
    </xdr:from>
    <xdr:to>
      <xdr:col>1</xdr:col>
      <xdr:colOff>459355</xdr:colOff>
      <xdr:row>28</xdr:row>
      <xdr:rowOff>264792</xdr:rowOff>
    </xdr:to>
    <xdr:sp macro="" textlink="">
      <xdr:nvSpPr>
        <xdr:cNvPr id="28" name="Elipse 16">
          <a:extLst>
            <a:ext uri="{FF2B5EF4-FFF2-40B4-BE49-F238E27FC236}">
              <a16:creationId xmlns:a16="http://schemas.microsoft.com/office/drawing/2014/main" id="{8DCA3F8C-D759-44B3-ADE0-CB1C11B1E50C}"/>
            </a:ext>
          </a:extLst>
        </xdr:cNvPr>
        <xdr:cNvSpPr/>
      </xdr:nvSpPr>
      <xdr:spPr>
        <a:xfrm>
          <a:off x="637630" y="10392939"/>
          <a:ext cx="583725" cy="373166"/>
        </a:xfrm>
        <a:prstGeom prst="ellipse">
          <a:avLst/>
        </a:prstGeom>
        <a:solidFill>
          <a:srgbClr val="17A4A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100"/>
        </a:p>
      </xdr:txBody>
    </xdr:sp>
    <xdr:clientData/>
  </xdr:twoCellAnchor>
  <xdr:twoCellAnchor>
    <xdr:from>
      <xdr:col>1</xdr:col>
      <xdr:colOff>11685</xdr:colOff>
      <xdr:row>27</xdr:row>
      <xdr:rowOff>125472</xdr:rowOff>
    </xdr:from>
    <xdr:to>
      <xdr:col>1</xdr:col>
      <xdr:colOff>326323</xdr:colOff>
      <xdr:row>28</xdr:row>
      <xdr:rowOff>277134</xdr:rowOff>
    </xdr:to>
    <xdr:sp macro="" textlink="">
      <xdr:nvSpPr>
        <xdr:cNvPr id="29" name="CuadroTexto 17">
          <a:extLst>
            <a:ext uri="{FF2B5EF4-FFF2-40B4-BE49-F238E27FC236}">
              <a16:creationId xmlns:a16="http://schemas.microsoft.com/office/drawing/2014/main" id="{E25C691C-6B82-4149-96CD-7C9250CEEBA5}"/>
            </a:ext>
          </a:extLst>
        </xdr:cNvPr>
        <xdr:cNvSpPr txBox="1"/>
      </xdr:nvSpPr>
      <xdr:spPr>
        <a:xfrm>
          <a:off x="773685" y="10364847"/>
          <a:ext cx="314638" cy="413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2000" b="1">
              <a:solidFill>
                <a:sysClr val="windowText" lastClr="000000"/>
              </a:solidFill>
            </a:rPr>
            <a:t>5</a:t>
          </a:r>
        </a:p>
      </xdr:txBody>
    </xdr:sp>
    <xdr:clientData/>
  </xdr:twoCellAnchor>
  <xdr:twoCellAnchor>
    <xdr:from>
      <xdr:col>0</xdr:col>
      <xdr:colOff>691202</xdr:colOff>
      <xdr:row>28</xdr:row>
      <xdr:rowOff>319688</xdr:rowOff>
    </xdr:from>
    <xdr:to>
      <xdr:col>1</xdr:col>
      <xdr:colOff>390867</xdr:colOff>
      <xdr:row>28</xdr:row>
      <xdr:rowOff>576243</xdr:rowOff>
    </xdr:to>
    <xdr:sp macro="" textlink="">
      <xdr:nvSpPr>
        <xdr:cNvPr id="30" name="CuadroTexto 29">
          <a:extLst>
            <a:ext uri="{FF2B5EF4-FFF2-40B4-BE49-F238E27FC236}">
              <a16:creationId xmlns:a16="http://schemas.microsoft.com/office/drawing/2014/main" id="{25D69252-1BF4-4603-B313-2F9DD77F2CAF}"/>
            </a:ext>
          </a:extLst>
        </xdr:cNvPr>
        <xdr:cNvSpPr txBox="1"/>
      </xdr:nvSpPr>
      <xdr:spPr>
        <a:xfrm>
          <a:off x="691202" y="10821001"/>
          <a:ext cx="461665" cy="256555"/>
        </a:xfrm>
        <a:prstGeom prst="rect">
          <a:avLst/>
        </a:prstGeom>
        <a:solidFill>
          <a:srgbClr val="17A4A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100">
              <a:solidFill>
                <a:sysClr val="windowText" lastClr="000000"/>
              </a:solidFill>
            </a:rPr>
            <a:t>Hoja</a:t>
          </a:r>
          <a:endParaRPr lang="en-US" sz="1200">
            <a:solidFill>
              <a:sysClr val="windowText" lastClr="000000"/>
            </a:solidFill>
          </a:endParaRPr>
        </a:p>
      </xdr:txBody>
    </xdr:sp>
    <xdr:clientData/>
  </xdr:twoCellAnchor>
  <xdr:twoCellAnchor>
    <xdr:from>
      <xdr:col>0</xdr:col>
      <xdr:colOff>637630</xdr:colOff>
      <xdr:row>33</xdr:row>
      <xdr:rowOff>153564</xdr:rowOff>
    </xdr:from>
    <xdr:to>
      <xdr:col>1</xdr:col>
      <xdr:colOff>459355</xdr:colOff>
      <xdr:row>34</xdr:row>
      <xdr:rowOff>264792</xdr:rowOff>
    </xdr:to>
    <xdr:sp macro="" textlink="">
      <xdr:nvSpPr>
        <xdr:cNvPr id="34" name="Elipse 16">
          <a:extLst>
            <a:ext uri="{FF2B5EF4-FFF2-40B4-BE49-F238E27FC236}">
              <a16:creationId xmlns:a16="http://schemas.microsoft.com/office/drawing/2014/main" id="{2996658D-E41A-48ED-999F-3E3766B2C977}"/>
            </a:ext>
          </a:extLst>
        </xdr:cNvPr>
        <xdr:cNvSpPr/>
      </xdr:nvSpPr>
      <xdr:spPr>
        <a:xfrm>
          <a:off x="637630" y="14905408"/>
          <a:ext cx="583725" cy="373165"/>
        </a:xfrm>
        <a:prstGeom prst="ellipse">
          <a:avLst/>
        </a:prstGeom>
        <a:solidFill>
          <a:srgbClr val="003A5B"/>
        </a:solidFill>
        <a:ln>
          <a:solidFill>
            <a:srgbClr val="003A5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100"/>
        </a:p>
      </xdr:txBody>
    </xdr:sp>
    <xdr:clientData/>
  </xdr:twoCellAnchor>
  <xdr:twoCellAnchor>
    <xdr:from>
      <xdr:col>1</xdr:col>
      <xdr:colOff>11685</xdr:colOff>
      <xdr:row>33</xdr:row>
      <xdr:rowOff>125472</xdr:rowOff>
    </xdr:from>
    <xdr:to>
      <xdr:col>1</xdr:col>
      <xdr:colOff>326323</xdr:colOff>
      <xdr:row>34</xdr:row>
      <xdr:rowOff>277134</xdr:rowOff>
    </xdr:to>
    <xdr:sp macro="" textlink="">
      <xdr:nvSpPr>
        <xdr:cNvPr id="35" name="CuadroTexto 17">
          <a:extLst>
            <a:ext uri="{FF2B5EF4-FFF2-40B4-BE49-F238E27FC236}">
              <a16:creationId xmlns:a16="http://schemas.microsoft.com/office/drawing/2014/main" id="{9EEC1EA3-E690-466A-AB3D-1F49EAAAC4F1}"/>
            </a:ext>
          </a:extLst>
        </xdr:cNvPr>
        <xdr:cNvSpPr txBox="1"/>
      </xdr:nvSpPr>
      <xdr:spPr>
        <a:xfrm>
          <a:off x="773685" y="14877316"/>
          <a:ext cx="314638" cy="4135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2000" b="1">
              <a:solidFill>
                <a:schemeClr val="bg1"/>
              </a:solidFill>
            </a:rPr>
            <a:t>7</a:t>
          </a:r>
        </a:p>
      </xdr:txBody>
    </xdr:sp>
    <xdr:clientData/>
  </xdr:twoCellAnchor>
  <xdr:twoCellAnchor>
    <xdr:from>
      <xdr:col>0</xdr:col>
      <xdr:colOff>691202</xdr:colOff>
      <xdr:row>34</xdr:row>
      <xdr:rowOff>319688</xdr:rowOff>
    </xdr:from>
    <xdr:to>
      <xdr:col>1</xdr:col>
      <xdr:colOff>390867</xdr:colOff>
      <xdr:row>34</xdr:row>
      <xdr:rowOff>576243</xdr:rowOff>
    </xdr:to>
    <xdr:sp macro="" textlink="">
      <xdr:nvSpPr>
        <xdr:cNvPr id="36" name="CuadroTexto 35">
          <a:extLst>
            <a:ext uri="{FF2B5EF4-FFF2-40B4-BE49-F238E27FC236}">
              <a16:creationId xmlns:a16="http://schemas.microsoft.com/office/drawing/2014/main" id="{0BE3CB00-4BD4-4EC4-BFE6-1AA00173C2DE}"/>
            </a:ext>
          </a:extLst>
        </xdr:cNvPr>
        <xdr:cNvSpPr txBox="1"/>
      </xdr:nvSpPr>
      <xdr:spPr>
        <a:xfrm>
          <a:off x="691202" y="15333469"/>
          <a:ext cx="461665" cy="256555"/>
        </a:xfrm>
        <a:prstGeom prst="rect">
          <a:avLst/>
        </a:prstGeom>
        <a:solidFill>
          <a:srgbClr val="003A5B"/>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100">
              <a:solidFill>
                <a:schemeClr val="bg1"/>
              </a:solidFill>
            </a:rPr>
            <a:t>Hoja</a:t>
          </a:r>
          <a:endParaRPr lang="en-US" sz="1200">
            <a:solidFill>
              <a:schemeClr val="bg1"/>
            </a:solidFill>
          </a:endParaRPr>
        </a:p>
      </xdr:txBody>
    </xdr:sp>
    <xdr:clientData/>
  </xdr:twoCellAnchor>
  <xdr:twoCellAnchor>
    <xdr:from>
      <xdr:col>0</xdr:col>
      <xdr:colOff>637630</xdr:colOff>
      <xdr:row>15</xdr:row>
      <xdr:rowOff>153564</xdr:rowOff>
    </xdr:from>
    <xdr:to>
      <xdr:col>1</xdr:col>
      <xdr:colOff>459355</xdr:colOff>
      <xdr:row>16</xdr:row>
      <xdr:rowOff>264792</xdr:rowOff>
    </xdr:to>
    <xdr:sp macro="" textlink="">
      <xdr:nvSpPr>
        <xdr:cNvPr id="43" name="Elipse 42">
          <a:extLst>
            <a:ext uri="{FF2B5EF4-FFF2-40B4-BE49-F238E27FC236}">
              <a16:creationId xmlns:a16="http://schemas.microsoft.com/office/drawing/2014/main" id="{74479808-6547-464E-BF92-4585792AA70F}"/>
            </a:ext>
          </a:extLst>
        </xdr:cNvPr>
        <xdr:cNvSpPr/>
      </xdr:nvSpPr>
      <xdr:spPr>
        <a:xfrm>
          <a:off x="637630" y="4963689"/>
          <a:ext cx="583725" cy="361259"/>
        </a:xfrm>
        <a:prstGeom prst="ellipse">
          <a:avLst/>
        </a:prstGeom>
        <a:solidFill>
          <a:srgbClr val="7A97A8"/>
        </a:solidFill>
        <a:ln>
          <a:solidFill>
            <a:srgbClr val="7A97A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100"/>
        </a:p>
      </xdr:txBody>
    </xdr:sp>
    <xdr:clientData/>
  </xdr:twoCellAnchor>
  <xdr:twoCellAnchor>
    <xdr:from>
      <xdr:col>1</xdr:col>
      <xdr:colOff>11685</xdr:colOff>
      <xdr:row>15</xdr:row>
      <xdr:rowOff>125472</xdr:rowOff>
    </xdr:from>
    <xdr:to>
      <xdr:col>1</xdr:col>
      <xdr:colOff>326323</xdr:colOff>
      <xdr:row>16</xdr:row>
      <xdr:rowOff>277134</xdr:rowOff>
    </xdr:to>
    <xdr:sp macro="" textlink="">
      <xdr:nvSpPr>
        <xdr:cNvPr id="44" name="CuadroTexto 43">
          <a:extLst>
            <a:ext uri="{FF2B5EF4-FFF2-40B4-BE49-F238E27FC236}">
              <a16:creationId xmlns:a16="http://schemas.microsoft.com/office/drawing/2014/main" id="{74C01756-C5B7-4441-B61A-75D3547BD2E0}"/>
            </a:ext>
          </a:extLst>
        </xdr:cNvPr>
        <xdr:cNvSpPr txBox="1"/>
      </xdr:nvSpPr>
      <xdr:spPr>
        <a:xfrm>
          <a:off x="773685" y="4935597"/>
          <a:ext cx="314638" cy="4016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2000" b="1">
              <a:solidFill>
                <a:sysClr val="windowText" lastClr="000000"/>
              </a:solidFill>
            </a:rPr>
            <a:t>1</a:t>
          </a:r>
        </a:p>
      </xdr:txBody>
    </xdr:sp>
    <xdr:clientData/>
  </xdr:twoCellAnchor>
  <xdr:twoCellAnchor>
    <xdr:from>
      <xdr:col>0</xdr:col>
      <xdr:colOff>691202</xdr:colOff>
      <xdr:row>16</xdr:row>
      <xdr:rowOff>319688</xdr:rowOff>
    </xdr:from>
    <xdr:to>
      <xdr:col>1</xdr:col>
      <xdr:colOff>390867</xdr:colOff>
      <xdr:row>16</xdr:row>
      <xdr:rowOff>576243</xdr:rowOff>
    </xdr:to>
    <xdr:sp macro="" textlink="">
      <xdr:nvSpPr>
        <xdr:cNvPr id="45" name="CuadroTexto 44">
          <a:extLst>
            <a:ext uri="{FF2B5EF4-FFF2-40B4-BE49-F238E27FC236}">
              <a16:creationId xmlns:a16="http://schemas.microsoft.com/office/drawing/2014/main" id="{C6EB73E0-BD69-44BA-B7D1-AC8F98AD8FA6}"/>
            </a:ext>
          </a:extLst>
        </xdr:cNvPr>
        <xdr:cNvSpPr txBox="1"/>
      </xdr:nvSpPr>
      <xdr:spPr>
        <a:xfrm>
          <a:off x="691202" y="5379844"/>
          <a:ext cx="461665" cy="256555"/>
        </a:xfrm>
        <a:prstGeom prst="rect">
          <a:avLst/>
        </a:prstGeom>
        <a:solidFill>
          <a:srgbClr val="7A97A8"/>
        </a:solidFill>
        <a:ln>
          <a:solidFill>
            <a:srgbClr val="7A97A8"/>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100">
              <a:solidFill>
                <a:sysClr val="windowText" lastClr="000000"/>
              </a:solidFill>
            </a:rPr>
            <a:t>Hoja</a:t>
          </a:r>
          <a:endParaRPr lang="en-US" sz="1200">
            <a:solidFill>
              <a:sysClr val="windowText" lastClr="000000"/>
            </a:solidFill>
          </a:endParaRPr>
        </a:p>
      </xdr:txBody>
    </xdr:sp>
    <xdr:clientData/>
  </xdr:twoCellAnchor>
  <xdr:twoCellAnchor editAs="oneCell">
    <xdr:from>
      <xdr:col>0</xdr:col>
      <xdr:colOff>0</xdr:colOff>
      <xdr:row>0</xdr:row>
      <xdr:rowOff>54768</xdr:rowOff>
    </xdr:from>
    <xdr:to>
      <xdr:col>2</xdr:col>
      <xdr:colOff>820249</xdr:colOff>
      <xdr:row>1</xdr:row>
      <xdr:rowOff>526143</xdr:rowOff>
    </xdr:to>
    <xdr:pic>
      <xdr:nvPicPr>
        <xdr:cNvPr id="3" name="Imagen 2">
          <a:extLst>
            <a:ext uri="{FF2B5EF4-FFF2-40B4-BE49-F238E27FC236}">
              <a16:creationId xmlns:a16="http://schemas.microsoft.com/office/drawing/2014/main" id="{11A556FA-A961-482C-8ACE-D54B4A5AFDAB}"/>
            </a:ext>
          </a:extLst>
        </xdr:cNvPr>
        <xdr:cNvPicPr>
          <a:picLocks noChangeAspect="1"/>
        </xdr:cNvPicPr>
      </xdr:nvPicPr>
      <xdr:blipFill>
        <a:blip xmlns:r="http://schemas.openxmlformats.org/officeDocument/2006/relationships" r:embed="rId1"/>
        <a:stretch>
          <a:fillRect/>
        </a:stretch>
      </xdr:blipFill>
      <xdr:spPr>
        <a:xfrm>
          <a:off x="0" y="54768"/>
          <a:ext cx="2629999" cy="900000"/>
        </a:xfrm>
        <a:prstGeom prst="rect">
          <a:avLst/>
        </a:prstGeom>
      </xdr:spPr>
    </xdr:pic>
    <xdr:clientData/>
  </xdr:twoCellAnchor>
  <xdr:twoCellAnchor editAs="oneCell">
    <xdr:from>
      <xdr:col>9</xdr:col>
      <xdr:colOff>776287</xdr:colOff>
      <xdr:row>0</xdr:row>
      <xdr:rowOff>80096</xdr:rowOff>
    </xdr:from>
    <xdr:to>
      <xdr:col>10</xdr:col>
      <xdr:colOff>757123</xdr:colOff>
      <xdr:row>1</xdr:row>
      <xdr:rowOff>551471</xdr:rowOff>
    </xdr:to>
    <xdr:pic>
      <xdr:nvPicPr>
        <xdr:cNvPr id="4" name="Imagen 3" descr="Texto&#10;&#10;El contenido generado por IA puede ser incorrecto.">
          <a:extLst>
            <a:ext uri="{FF2B5EF4-FFF2-40B4-BE49-F238E27FC236}">
              <a16:creationId xmlns:a16="http://schemas.microsoft.com/office/drawing/2014/main" id="{5051356E-6168-6B26-55BC-CA9BBEBAC1B0}"/>
            </a:ext>
          </a:extLst>
        </xdr:cNvPr>
        <xdr:cNvPicPr>
          <a:picLocks noChangeAspect="1"/>
        </xdr:cNvPicPr>
      </xdr:nvPicPr>
      <xdr:blipFill>
        <a:blip xmlns:r="http://schemas.openxmlformats.org/officeDocument/2006/relationships" r:embed="rId2"/>
        <a:srcRect r="2005" b="5"/>
        <a:stretch/>
      </xdr:blipFill>
      <xdr:spPr>
        <a:xfrm>
          <a:off x="9920287" y="80096"/>
          <a:ext cx="1028586" cy="9043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1</xdr:col>
      <xdr:colOff>819150</xdr:colOff>
      <xdr:row>1</xdr:row>
      <xdr:rowOff>523875</xdr:rowOff>
    </xdr:to>
    <xdr:pic>
      <xdr:nvPicPr>
        <xdr:cNvPr id="23" name="Imagen 22">
          <a:extLst>
            <a:ext uri="{FF2B5EF4-FFF2-40B4-BE49-F238E27FC236}">
              <a16:creationId xmlns:a16="http://schemas.microsoft.com/office/drawing/2014/main" id="{C89AF858-B236-4EA6-A142-49B8C46A043C}"/>
            </a:ext>
          </a:extLst>
        </xdr:cNvPr>
        <xdr:cNvPicPr>
          <a:picLocks noChangeAspect="1"/>
        </xdr:cNvPicPr>
      </xdr:nvPicPr>
      <xdr:blipFill>
        <a:blip xmlns:r="http://schemas.openxmlformats.org/officeDocument/2006/relationships" r:embed="rId1"/>
        <a:stretch>
          <a:fillRect/>
        </a:stretch>
      </xdr:blipFill>
      <xdr:spPr>
        <a:xfrm>
          <a:off x="0" y="57150"/>
          <a:ext cx="2695575" cy="895350"/>
        </a:xfrm>
        <a:prstGeom prst="rect">
          <a:avLst/>
        </a:prstGeom>
      </xdr:spPr>
    </xdr:pic>
    <xdr:clientData/>
  </xdr:twoCellAnchor>
  <xdr:twoCellAnchor editAs="oneCell">
    <xdr:from>
      <xdr:col>1</xdr:col>
      <xdr:colOff>10097179</xdr:colOff>
      <xdr:row>0</xdr:row>
      <xdr:rowOff>66489</xdr:rowOff>
    </xdr:from>
    <xdr:to>
      <xdr:col>1</xdr:col>
      <xdr:colOff>11112160</xdr:colOff>
      <xdr:row>1</xdr:row>
      <xdr:rowOff>537864</xdr:rowOff>
    </xdr:to>
    <xdr:pic>
      <xdr:nvPicPr>
        <xdr:cNvPr id="24" name="Imagen 23" descr="Texto&#10;&#10;El contenido generado por IA puede ser incorrecto.">
          <a:extLst>
            <a:ext uri="{FF2B5EF4-FFF2-40B4-BE49-F238E27FC236}">
              <a16:creationId xmlns:a16="http://schemas.microsoft.com/office/drawing/2014/main" id="{CD4DB2DF-BB09-473C-922A-AA51B5E8DF05}"/>
            </a:ext>
          </a:extLst>
        </xdr:cNvPr>
        <xdr:cNvPicPr>
          <a:picLocks noChangeAspect="1"/>
        </xdr:cNvPicPr>
      </xdr:nvPicPr>
      <xdr:blipFill>
        <a:blip xmlns:r="http://schemas.openxmlformats.org/officeDocument/2006/relationships" r:embed="rId2"/>
        <a:srcRect r="2005" b="5"/>
        <a:stretch/>
      </xdr:blipFill>
      <xdr:spPr>
        <a:xfrm>
          <a:off x="11974965" y="66489"/>
          <a:ext cx="1014981" cy="9068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7938</xdr:colOff>
      <xdr:row>0</xdr:row>
      <xdr:rowOff>103188</xdr:rowOff>
    </xdr:from>
    <xdr:to>
      <xdr:col>11</xdr:col>
      <xdr:colOff>450850</xdr:colOff>
      <xdr:row>1</xdr:row>
      <xdr:rowOff>20071</xdr:rowOff>
    </xdr:to>
    <xdr:pic>
      <xdr:nvPicPr>
        <xdr:cNvPr id="2" name="Imagen 1">
          <a:extLst>
            <a:ext uri="{FF2B5EF4-FFF2-40B4-BE49-F238E27FC236}">
              <a16:creationId xmlns:a16="http://schemas.microsoft.com/office/drawing/2014/main" id="{71A8A2A3-745D-47FB-8978-947CAB931215}"/>
            </a:ext>
          </a:extLst>
        </xdr:cNvPr>
        <xdr:cNvPicPr>
          <a:picLocks noChangeAspect="1"/>
        </xdr:cNvPicPr>
      </xdr:nvPicPr>
      <xdr:blipFill>
        <a:blip xmlns:r="http://schemas.openxmlformats.org/officeDocument/2006/relationships" r:embed="rId1"/>
        <a:stretch>
          <a:fillRect/>
        </a:stretch>
      </xdr:blipFill>
      <xdr:spPr>
        <a:xfrm>
          <a:off x="10406063" y="103188"/>
          <a:ext cx="1427162" cy="488383"/>
        </a:xfrm>
        <a:prstGeom prst="rect">
          <a:avLst/>
        </a:prstGeom>
      </xdr:spPr>
    </xdr:pic>
    <xdr:clientData/>
  </xdr:twoCellAnchor>
  <xdr:twoCellAnchor editAs="oneCell">
    <xdr:from>
      <xdr:col>12</xdr:col>
      <xdr:colOff>254000</xdr:colOff>
      <xdr:row>0</xdr:row>
      <xdr:rowOff>0</xdr:rowOff>
    </xdr:from>
    <xdr:to>
      <xdr:col>13</xdr:col>
      <xdr:colOff>598</xdr:colOff>
      <xdr:row>1</xdr:row>
      <xdr:rowOff>153875</xdr:rowOff>
    </xdr:to>
    <xdr:pic>
      <xdr:nvPicPr>
        <xdr:cNvPr id="3" name="Imagen 2" descr="Texto&#10;&#10;El contenido generado por IA puede ser incorrecto.">
          <a:extLst>
            <a:ext uri="{FF2B5EF4-FFF2-40B4-BE49-F238E27FC236}">
              <a16:creationId xmlns:a16="http://schemas.microsoft.com/office/drawing/2014/main" id="{635AF1D4-C6E7-4EDB-A183-F31BB095C327}"/>
            </a:ext>
          </a:extLst>
        </xdr:cNvPr>
        <xdr:cNvPicPr>
          <a:picLocks noChangeAspect="1"/>
        </xdr:cNvPicPr>
      </xdr:nvPicPr>
      <xdr:blipFill>
        <a:blip xmlns:r="http://schemas.openxmlformats.org/officeDocument/2006/relationships" r:embed="rId2"/>
        <a:srcRect r="2005" b="5"/>
        <a:stretch/>
      </xdr:blipFill>
      <xdr:spPr>
        <a:xfrm>
          <a:off x="12620625" y="0"/>
          <a:ext cx="725374" cy="725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57150</xdr:colOff>
      <xdr:row>2</xdr:row>
      <xdr:rowOff>28575</xdr:rowOff>
    </xdr:from>
    <xdr:to>
      <xdr:col>7</xdr:col>
      <xdr:colOff>361950</xdr:colOff>
      <xdr:row>16</xdr:row>
      <xdr:rowOff>28575</xdr:rowOff>
    </xdr:to>
    <mc:AlternateContent xmlns:mc="http://schemas.openxmlformats.org/markup-compatibility/2006" xmlns:a14="http://schemas.microsoft.com/office/drawing/2010/main">
      <mc:Choice Requires="a14">
        <xdr:graphicFrame macro="">
          <xdr:nvGraphicFramePr>
            <xdr:cNvPr id="2" name="AÑO">
              <a:extLst>
                <a:ext uri="{FF2B5EF4-FFF2-40B4-BE49-F238E27FC236}">
                  <a16:creationId xmlns:a16="http://schemas.microsoft.com/office/drawing/2014/main" id="{C99E7868-9B87-F6A6-780C-05661B8E7D22}"/>
                </a:ext>
              </a:extLst>
            </xdr:cNvPr>
            <xdr:cNvGraphicFramePr/>
          </xdr:nvGraphicFramePr>
          <xdr:xfrm>
            <a:off x="0" y="0"/>
            <a:ext cx="0" cy="0"/>
          </xdr:xfrm>
          <a:graphic>
            <a:graphicData uri="http://schemas.microsoft.com/office/drawing/2010/slicer">
              <sle:slicer xmlns:sle="http://schemas.microsoft.com/office/drawing/2010/slicer" name="AÑO"/>
            </a:graphicData>
          </a:graphic>
        </xdr:graphicFrame>
      </mc:Choice>
      <mc:Fallback xmlns="">
        <xdr:sp macro="" textlink="">
          <xdr:nvSpPr>
            <xdr:cNvPr id="0" name=""/>
            <xdr:cNvSpPr>
              <a:spLocks noTextEdit="1"/>
            </xdr:cNvSpPr>
          </xdr:nvSpPr>
          <xdr:spPr>
            <a:xfrm>
              <a:off x="11258550" y="409575"/>
              <a:ext cx="1828800" cy="2667000"/>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oneCellAnchor>
    <xdr:from>
      <xdr:col>0</xdr:col>
      <xdr:colOff>1544445</xdr:colOff>
      <xdr:row>0</xdr:row>
      <xdr:rowOff>33618</xdr:rowOff>
    </xdr:from>
    <xdr:ext cx="2007177" cy="746427"/>
    <xdr:pic>
      <xdr:nvPicPr>
        <xdr:cNvPr id="2" name="Imagen 1">
          <a:extLst>
            <a:ext uri="{FF2B5EF4-FFF2-40B4-BE49-F238E27FC236}">
              <a16:creationId xmlns:a16="http://schemas.microsoft.com/office/drawing/2014/main" id="{63DB7218-C28B-40B1-AA1A-5F0C76DC2FD8}"/>
            </a:ext>
          </a:extLst>
        </xdr:cNvPr>
        <xdr:cNvPicPr>
          <a:picLocks noChangeAspect="1"/>
        </xdr:cNvPicPr>
      </xdr:nvPicPr>
      <xdr:blipFill>
        <a:blip xmlns:r="http://schemas.openxmlformats.org/officeDocument/2006/relationships" r:embed="rId1"/>
        <a:stretch>
          <a:fillRect/>
        </a:stretch>
      </xdr:blipFill>
      <xdr:spPr>
        <a:xfrm>
          <a:off x="1544445" y="33618"/>
          <a:ext cx="2007177" cy="746427"/>
        </a:xfrm>
        <a:prstGeom prst="rect">
          <a:avLst/>
        </a:prstGeom>
      </xdr:spPr>
    </xdr:pic>
    <xdr:clientData/>
  </xdr:oneCellAnchor>
  <xdr:oneCellAnchor>
    <xdr:from>
      <xdr:col>37</xdr:col>
      <xdr:colOff>91023</xdr:colOff>
      <xdr:row>0</xdr:row>
      <xdr:rowOff>121330</xdr:rowOff>
    </xdr:from>
    <xdr:ext cx="1394940" cy="1520661"/>
    <xdr:pic>
      <xdr:nvPicPr>
        <xdr:cNvPr id="3" name="Imagen 2">
          <a:extLst>
            <a:ext uri="{FF2B5EF4-FFF2-40B4-BE49-F238E27FC236}">
              <a16:creationId xmlns:a16="http://schemas.microsoft.com/office/drawing/2014/main" id="{F19AF06F-FEBA-4102-8001-B3510A055766}"/>
            </a:ext>
          </a:extLst>
        </xdr:cNvPr>
        <xdr:cNvPicPr>
          <a:picLocks noChangeAspect="1"/>
        </xdr:cNvPicPr>
      </xdr:nvPicPr>
      <xdr:blipFill>
        <a:blip xmlns:r="http://schemas.openxmlformats.org/officeDocument/2006/relationships" r:embed="rId2"/>
        <a:stretch>
          <a:fillRect/>
        </a:stretch>
      </xdr:blipFill>
      <xdr:spPr>
        <a:xfrm>
          <a:off x="17077273" y="121330"/>
          <a:ext cx="1394940" cy="1520661"/>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2</xdr:col>
      <xdr:colOff>85725</xdr:colOff>
      <xdr:row>40</xdr:row>
      <xdr:rowOff>152400</xdr:rowOff>
    </xdr:from>
    <xdr:to>
      <xdr:col>3</xdr:col>
      <xdr:colOff>2767763</xdr:colOff>
      <xdr:row>62</xdr:row>
      <xdr:rowOff>161925</xdr:rowOff>
    </xdr:to>
    <xdr:pic>
      <xdr:nvPicPr>
        <xdr:cNvPr id="4" name="Imagen 1">
          <a:extLst>
            <a:ext uri="{FF2B5EF4-FFF2-40B4-BE49-F238E27FC236}">
              <a16:creationId xmlns:a16="http://schemas.microsoft.com/office/drawing/2014/main" id="{ECB0425B-E0E4-7DE4-78EC-420D66B5FFC5}"/>
            </a:ext>
          </a:extLst>
        </xdr:cNvPr>
        <xdr:cNvPicPr>
          <a:picLocks noChangeAspect="1"/>
        </xdr:cNvPicPr>
      </xdr:nvPicPr>
      <xdr:blipFill>
        <a:blip xmlns:r="http://schemas.openxmlformats.org/officeDocument/2006/relationships" r:embed="rId1"/>
        <a:stretch>
          <a:fillRect/>
        </a:stretch>
      </xdr:blipFill>
      <xdr:spPr>
        <a:xfrm>
          <a:off x="3438525" y="6057900"/>
          <a:ext cx="6186228" cy="4200525"/>
        </a:xfrm>
        <a:prstGeom prst="rect">
          <a:avLst/>
        </a:prstGeom>
      </xdr:spPr>
    </xdr:pic>
    <xdr:clientData/>
  </xdr:twoCellAnchor>
  <xdr:twoCellAnchor editAs="oneCell">
    <xdr:from>
      <xdr:col>5</xdr:col>
      <xdr:colOff>1585632</xdr:colOff>
      <xdr:row>39</xdr:row>
      <xdr:rowOff>89647</xdr:rowOff>
    </xdr:from>
    <xdr:to>
      <xdr:col>5</xdr:col>
      <xdr:colOff>6726976</xdr:colOff>
      <xdr:row>61</xdr:row>
      <xdr:rowOff>64742</xdr:rowOff>
    </xdr:to>
    <xdr:pic>
      <xdr:nvPicPr>
        <xdr:cNvPr id="5" name="Imagen 4">
          <a:extLst>
            <a:ext uri="{FF2B5EF4-FFF2-40B4-BE49-F238E27FC236}">
              <a16:creationId xmlns:a16="http://schemas.microsoft.com/office/drawing/2014/main" id="{E96B4DA4-F9EC-838F-6DE7-9300295AA6F1}"/>
            </a:ext>
          </a:extLst>
        </xdr:cNvPr>
        <xdr:cNvPicPr>
          <a:picLocks noChangeAspect="1"/>
        </xdr:cNvPicPr>
      </xdr:nvPicPr>
      <xdr:blipFill>
        <a:blip xmlns:r="http://schemas.openxmlformats.org/officeDocument/2006/relationships" r:embed="rId2"/>
        <a:stretch>
          <a:fillRect/>
        </a:stretch>
      </xdr:blipFill>
      <xdr:spPr>
        <a:xfrm>
          <a:off x="9340103" y="46157029"/>
          <a:ext cx="5146386" cy="4166095"/>
        </a:xfrm>
        <a:prstGeom prst="rect">
          <a:avLst/>
        </a:prstGeom>
      </xdr:spPr>
    </xdr:pic>
    <xdr:clientData/>
  </xdr:twoCellAnchor>
  <xdr:twoCellAnchor editAs="oneCell">
    <xdr:from>
      <xdr:col>2</xdr:col>
      <xdr:colOff>0</xdr:colOff>
      <xdr:row>68</xdr:row>
      <xdr:rowOff>0</xdr:rowOff>
    </xdr:from>
    <xdr:to>
      <xdr:col>5</xdr:col>
      <xdr:colOff>389404</xdr:colOff>
      <xdr:row>100</xdr:row>
      <xdr:rowOff>124693</xdr:rowOff>
    </xdr:to>
    <xdr:pic>
      <xdr:nvPicPr>
        <xdr:cNvPr id="6" name="Imagen 2">
          <a:extLst>
            <a:ext uri="{FF2B5EF4-FFF2-40B4-BE49-F238E27FC236}">
              <a16:creationId xmlns:a16="http://schemas.microsoft.com/office/drawing/2014/main" id="{3A98E711-519B-7EF8-22B6-D7A244AF7F74}"/>
            </a:ext>
          </a:extLst>
        </xdr:cNvPr>
        <xdr:cNvPicPr>
          <a:picLocks noChangeAspect="1"/>
        </xdr:cNvPicPr>
      </xdr:nvPicPr>
      <xdr:blipFill>
        <a:blip xmlns:r="http://schemas.openxmlformats.org/officeDocument/2006/relationships" r:embed="rId3"/>
        <a:stretch>
          <a:fillRect/>
        </a:stretch>
      </xdr:blipFill>
      <xdr:spPr>
        <a:xfrm>
          <a:off x="3352800" y="11239500"/>
          <a:ext cx="7478169" cy="6220693"/>
        </a:xfrm>
        <a:prstGeom prst="rect">
          <a:avLst/>
        </a:prstGeom>
      </xdr:spPr>
    </xdr:pic>
    <xdr:clientData/>
  </xdr:twoCellAnchor>
  <xdr:twoCellAnchor editAs="oneCell">
    <xdr:from>
      <xdr:col>5</xdr:col>
      <xdr:colOff>1766455</xdr:colOff>
      <xdr:row>68</xdr:row>
      <xdr:rowOff>128589</xdr:rowOff>
    </xdr:from>
    <xdr:to>
      <xdr:col>6</xdr:col>
      <xdr:colOff>234545</xdr:colOff>
      <xdr:row>93</xdr:row>
      <xdr:rowOff>136071</xdr:rowOff>
    </xdr:to>
    <xdr:pic>
      <xdr:nvPicPr>
        <xdr:cNvPr id="13" name="Imagen 6">
          <a:extLst>
            <a:ext uri="{FF2B5EF4-FFF2-40B4-BE49-F238E27FC236}">
              <a16:creationId xmlns:a16="http://schemas.microsoft.com/office/drawing/2014/main" id="{4B91697F-D058-8E4B-3213-9335565283E5}"/>
            </a:ext>
          </a:extLst>
        </xdr:cNvPr>
        <xdr:cNvPicPr>
          <a:picLocks noChangeAspect="1"/>
        </xdr:cNvPicPr>
      </xdr:nvPicPr>
      <xdr:blipFill>
        <a:blip xmlns:r="http://schemas.openxmlformats.org/officeDocument/2006/relationships" r:embed="rId4"/>
        <a:stretch>
          <a:fillRect/>
        </a:stretch>
      </xdr:blipFill>
      <xdr:spPr>
        <a:xfrm>
          <a:off x="9507682" y="51736771"/>
          <a:ext cx="6694227" cy="4769982"/>
        </a:xfrm>
        <a:prstGeom prst="rect">
          <a:avLst/>
        </a:prstGeom>
      </xdr:spPr>
    </xdr:pic>
    <xdr:clientData/>
  </xdr:twoCellAnchor>
  <xdr:twoCellAnchor editAs="oneCell">
    <xdr:from>
      <xdr:col>12</xdr:col>
      <xdr:colOff>0</xdr:colOff>
      <xdr:row>41</xdr:row>
      <xdr:rowOff>0</xdr:rowOff>
    </xdr:from>
    <xdr:to>
      <xdr:col>20</xdr:col>
      <xdr:colOff>349065</xdr:colOff>
      <xdr:row>62</xdr:row>
      <xdr:rowOff>136071</xdr:rowOff>
    </xdr:to>
    <xdr:pic>
      <xdr:nvPicPr>
        <xdr:cNvPr id="15" name="Imagen 7">
          <a:extLst>
            <a:ext uri="{FF2B5EF4-FFF2-40B4-BE49-F238E27FC236}">
              <a16:creationId xmlns:a16="http://schemas.microsoft.com/office/drawing/2014/main" id="{33942A83-3B7B-A8A7-2B64-67B3DBE9872E}"/>
            </a:ext>
          </a:extLst>
        </xdr:cNvPr>
        <xdr:cNvPicPr>
          <a:picLocks noChangeAspect="1"/>
        </xdr:cNvPicPr>
      </xdr:nvPicPr>
      <xdr:blipFill>
        <a:blip xmlns:r="http://schemas.openxmlformats.org/officeDocument/2006/relationships" r:embed="rId5"/>
        <a:stretch>
          <a:fillRect/>
        </a:stretch>
      </xdr:blipFill>
      <xdr:spPr>
        <a:xfrm>
          <a:off x="18859500" y="6096000"/>
          <a:ext cx="6445065" cy="4136571"/>
        </a:xfrm>
        <a:prstGeom prst="rect">
          <a:avLst/>
        </a:prstGeom>
      </xdr:spPr>
    </xdr:pic>
    <xdr:clientData/>
  </xdr:twoCellAnchor>
  <xdr:twoCellAnchor editAs="oneCell">
    <xdr:from>
      <xdr:col>11</xdr:col>
      <xdr:colOff>408214</xdr:colOff>
      <xdr:row>76</xdr:row>
      <xdr:rowOff>40820</xdr:rowOff>
    </xdr:from>
    <xdr:to>
      <xdr:col>26</xdr:col>
      <xdr:colOff>352650</xdr:colOff>
      <xdr:row>82</xdr:row>
      <xdr:rowOff>122463</xdr:rowOff>
    </xdr:to>
    <xdr:pic>
      <xdr:nvPicPr>
        <xdr:cNvPr id="2" name="Imagen 1">
          <a:extLst>
            <a:ext uri="{FF2B5EF4-FFF2-40B4-BE49-F238E27FC236}">
              <a16:creationId xmlns:a16="http://schemas.microsoft.com/office/drawing/2014/main" id="{62D7CAA7-5BC1-B759-480C-DD6E680D3720}"/>
            </a:ext>
          </a:extLst>
        </xdr:cNvPr>
        <xdr:cNvPicPr>
          <a:picLocks noChangeAspect="1"/>
        </xdr:cNvPicPr>
      </xdr:nvPicPr>
      <xdr:blipFill>
        <a:blip xmlns:r="http://schemas.openxmlformats.org/officeDocument/2006/relationships" r:embed="rId6"/>
        <a:stretch>
          <a:fillRect/>
        </a:stretch>
      </xdr:blipFill>
      <xdr:spPr>
        <a:xfrm>
          <a:off x="18505714" y="12804320"/>
          <a:ext cx="11374437" cy="12246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persons/person.xml><?xml version="1.0" encoding="utf-8"?>
<personList xmlns="http://schemas.microsoft.com/office/spreadsheetml/2018/threadedcomments" xmlns:x="http://schemas.openxmlformats.org/spreadsheetml/2006/main">
  <person displayName="Sergio Alberto Blanco Rojas" id="{5E5FD119-2A4F-46F1-8586-719CFC0B745F}" userId="S::sblanco@catastrobogota.gov.co::6d4e6310-6ef0-49b1-a9c6-4a16dbc618fd" providerId="AD"/>
  <person displayName="Astrid Yadira Duitama Guio" id="{CCD4E4CA-CA8E-4855-8104-462FD382645F}" userId="S::aduitama@catastrobogota.gov.co::55b28f38-1ebd-48a2-907e-3225cc8f62b2"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onita" refreshedDate="45786.704057754629" createdVersion="8" refreshedVersion="8" minRefreshableVersion="3" recordCount="20" xr:uid="{0F7DF0DC-1E86-4E5F-9254-12627A9A8DB9}">
  <cacheSource type="worksheet">
    <worksheetSource ref="A2:M22" sheet="7. Plan_de_datos"/>
  </cacheSource>
  <cacheFields count="14">
    <cacheField name="ID" numFmtId="0">
      <sharedItems containsSemiMixedTypes="0" containsString="0" containsNumber="1" containsInteger="1" minValue="1" maxValue="20"/>
    </cacheField>
    <cacheField name="Nombre del Dato / Conjunto de Datos " numFmtId="0">
      <sharedItems containsBlank="1" count="41">
        <s v="Dinámica Comercial. Bogotá D.C. Año 2013"/>
        <s v="Dinámica Comercial. Bogotá D.C. Año 2014"/>
        <s v="Zona Homogénea Física"/>
        <s v="Zona Homogénea Geoeconómica"/>
        <s v="Avalúo Catastral por Manzana"/>
        <s v="Avalúo Comercial por Manzana"/>
        <s v="Dinámica Comercial. Bogotá D.C. Año 2015"/>
        <s v="Dinámica Comercial. Bogotá D.C. Año 2016"/>
        <s v="Dinámica Comercial. Bogotá D.C. Año 2017"/>
        <s v="Dinámica Comercial. Bogotá D.C. Año 2019"/>
        <s v="Dinámica Residencial. Bogotá D.C. Año 2012"/>
        <s v="Usos por Manzana. Bogotá D.C. Año 2013"/>
        <s v="Usos por Manzana. Bogotá D.C. Año 2014"/>
        <s v="Usos por Manzana. Bogotá D.C. Año 2015"/>
        <s v="Usos por Manzana. Bogotá D.C. Año 2016"/>
        <s v="Usos por Manzana. Bogotá D.C. Año 2017"/>
        <s v="Dinámica Residencial. Bogotá D.C. Año 2013"/>
        <s v="Usos por Manzana. Bogotá D.C. Año 2019"/>
        <s v="Dinámica Residencial. Bogotá D.C. Año 2014"/>
        <s v="Dinámica Residencial. Bogotá D.C. Año 2015"/>
        <s v="Barrio Legalizado" u="1"/>
        <s v="Planes Parciales" u="1"/>
        <s v="Licencias" u="1"/>
        <s v="Manzana estratificación" u="1"/>
        <s v="Unidad de planeamiento" u="1"/>
        <s v="Tenencia de Vivienda" u="1"/>
        <s v="Ingreso Pér Capita" u="1"/>
        <s v="Unidad de planeamiento rural" u="1"/>
        <s v="Unidad de planeamiento zonal" u="1"/>
        <s v="Zona interés turístico. POT Bogotá D.C." u="1"/>
        <s v="Zona influencia BIC SIU PEMP. POT Bogotá D.C." u="1"/>
        <s v="Zona influencia aeropuerto. POT Bogotá D.C." u="1"/>
        <s v="Zona industrial. POT Bogotá D.C." u="1"/>
        <s v="Tratamiento urbanístico. POT Bogotá D.C." u="1"/>
        <s v="Territorio rural. POT Bogotá D.C." u="1"/>
        <s v="Actuación estratégica. POT Bogotá D.C." u="1"/>
        <s v="Acueducto comunitario. POT Bogotá D.C." u="1"/>
        <s v="Aeródromo. POT Bogotá D.C." u="1"/>
        <s v="Suelo Reserva. POT Bogotá D.C." u="1"/>
        <s v="Suelo priorizado. POT Bogotá D.C." u="1"/>
        <m u="1"/>
      </sharedItems>
    </cacheField>
    <cacheField name="Descripción - Resumen del Dato / Conjunto de Datos " numFmtId="0">
      <sharedItems containsSemiMixedTypes="0" containsString="0" containsNumber="1" containsInteger="1" minValue="0" maxValue="0"/>
    </cacheField>
    <cacheField name="Temática" numFmtId="0">
      <sharedItems containsSemiMixedTypes="0" containsString="0" containsNumber="1" containsInteger="1" minValue="0" maxValue="0"/>
    </cacheField>
    <cacheField name="Entidad" numFmtId="0">
      <sharedItems/>
    </cacheField>
    <cacheField name="Sigla" numFmtId="0">
      <sharedItems/>
    </cacheField>
    <cacheField name="Sector" numFmtId="0">
      <sharedItems/>
    </cacheField>
    <cacheField name="Área responsable / Dependencia / Proceso " numFmtId="0">
      <sharedItems/>
    </cacheField>
    <cacheField name="Nombre responsable del dato_x000a_ (líder de la actividad)" numFmtId="0">
      <sharedItems containsMixedTypes="1" containsNumber="1" containsInteger="1" minValue="0" maxValue="0"/>
    </cacheField>
    <cacheField name="Datos del contacto" numFmtId="0">
      <sharedItems containsSemiMixedTypes="0" containsString="0" containsNumber="1" containsInteger="1" minValue="0" maxValue="0"/>
    </cacheField>
    <cacheField name="Tipo de vinculación del responsable del dato" numFmtId="0">
      <sharedItems containsSemiMixedTypes="0" containsString="0" containsNumber="1" containsInteger="1" minValue="0" maxValue="0"/>
    </cacheField>
    <cacheField name="Importancia / Priorización" numFmtId="10">
      <sharedItems containsSemiMixedTypes="0" containsString="0" containsNumber="1" minValue="0" maxValue="0.6"/>
    </cacheField>
    <cacheField name="Tratamiento " numFmtId="0">
      <sharedItems containsSemiMixedTypes="0" containsString="0" containsNumber="1" containsInteger="1" minValue="0" maxValue="0" count="1">
        <n v="0"/>
      </sharedItems>
    </cacheField>
    <cacheField name="AÑO" numFmtId="0">
      <sharedItems containsString="0" containsBlank="1" containsNumber="1" containsInteger="1" minValue="2025" maxValue="2028" count="5">
        <n v="2025"/>
        <m/>
        <n v="2026" u="1"/>
        <n v="2027" u="1"/>
        <n v="2028" u="1"/>
      </sharedItems>
    </cacheField>
  </cacheFields>
  <extLst>
    <ext xmlns:x14="http://schemas.microsoft.com/office/spreadsheetml/2009/9/main" uri="{725AE2AE-9491-48be-B2B4-4EB974FC3084}">
      <x14:pivotCacheDefinition pivotCacheId="578110826"/>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
  <r>
    <n v="1"/>
    <x v="0"/>
    <n v="0"/>
    <n v="0"/>
    <s v="Unidad Administrativa Especial de Catastro Distrital - UAECD"/>
    <s v="UAECD"/>
    <s v="Hacienda"/>
    <s v="Gerencia IDECA"/>
    <s v="Pedro Alberto Pinzón"/>
    <n v="0"/>
    <n v="0"/>
    <n v="0.6"/>
    <x v="0"/>
    <x v="0"/>
  </r>
  <r>
    <n v="2"/>
    <x v="1"/>
    <n v="0"/>
    <n v="0"/>
    <s v="Unidad Administrativa Especial de Catastro Distrital - UAECD"/>
    <s v="UAECD"/>
    <s v="Hacienda"/>
    <s v="Gerencia IDECA"/>
    <s v="Pedro Alberto Pinzón"/>
    <n v="0"/>
    <n v="0"/>
    <n v="0.15000000000000002"/>
    <x v="0"/>
    <x v="1"/>
  </r>
  <r>
    <n v="3"/>
    <x v="2"/>
    <n v="0"/>
    <n v="0"/>
    <s v="Unidad Administrativa Especial de Catastro Distrital - UAECD"/>
    <s v="UAECD"/>
    <s v="Hacienda"/>
    <s v="Gerencia de Información Catastral"/>
    <n v="0"/>
    <n v="0"/>
    <n v="0"/>
    <n v="0"/>
    <x v="0"/>
    <x v="1"/>
  </r>
  <r>
    <n v="4"/>
    <x v="3"/>
    <n v="0"/>
    <n v="0"/>
    <s v="Unidad Administrativa Especial de Catastro Distrital - UAECD"/>
    <s v="UAECD"/>
    <s v="Hacienda"/>
    <s v="Gerencia de Información Catastral"/>
    <n v="0"/>
    <n v="0"/>
    <n v="0"/>
    <n v="0"/>
    <x v="0"/>
    <x v="1"/>
  </r>
  <r>
    <n v="5"/>
    <x v="4"/>
    <n v="0"/>
    <n v="0"/>
    <s v="Unidad Administrativa Especial de Catastro Distrital - UAECD"/>
    <s v="UAECD"/>
    <s v="Hacienda"/>
    <s v="Subgerencia de Información Económica"/>
    <n v="0"/>
    <n v="0"/>
    <n v="0"/>
    <n v="0"/>
    <x v="0"/>
    <x v="1"/>
  </r>
  <r>
    <n v="6"/>
    <x v="5"/>
    <n v="0"/>
    <n v="0"/>
    <s v="Unidad Administrativa Especial de Catastro Distrital - UAECD"/>
    <s v="UAECD"/>
    <s v="Hacienda"/>
    <s v="Subgerencia de Información Económica"/>
    <n v="0"/>
    <n v="0"/>
    <n v="0"/>
    <n v="0"/>
    <x v="0"/>
    <x v="1"/>
  </r>
  <r>
    <n v="7"/>
    <x v="6"/>
    <n v="0"/>
    <n v="0"/>
    <s v="Unidad Administrativa Especial de Catastro Distrital - UAECD"/>
    <s v="UAECD"/>
    <s v="Hacienda"/>
    <s v="Gerencia IDECA"/>
    <s v="Pedro Alberto Pinzón"/>
    <n v="0"/>
    <n v="0"/>
    <n v="0"/>
    <x v="0"/>
    <x v="1"/>
  </r>
  <r>
    <n v="8"/>
    <x v="7"/>
    <n v="0"/>
    <n v="0"/>
    <s v="Unidad Administrativa Especial de Catastro Distrital - UAECD"/>
    <s v="UAECD"/>
    <s v="Hacienda"/>
    <s v="Gerencia IDECA"/>
    <s v="Pedro Alberto Pinzón"/>
    <n v="0"/>
    <n v="0"/>
    <n v="0"/>
    <x v="0"/>
    <x v="1"/>
  </r>
  <r>
    <n v="9"/>
    <x v="8"/>
    <n v="0"/>
    <n v="0"/>
    <s v="Unidad Administrativa Especial de Catastro Distrital - UAECD"/>
    <s v="UAECD"/>
    <s v="Hacienda"/>
    <s v="Gerencia IDECA"/>
    <s v="Pedro Alberto Pinzón"/>
    <n v="0"/>
    <n v="0"/>
    <n v="0"/>
    <x v="0"/>
    <x v="1"/>
  </r>
  <r>
    <n v="10"/>
    <x v="9"/>
    <n v="0"/>
    <n v="0"/>
    <s v="Unidad Administrativa Especial de Catastro Distrital - UAECD"/>
    <s v="UAECD"/>
    <s v="Hacienda"/>
    <s v="Gerencia IDECA"/>
    <s v="Pedro Alberto Pinzón"/>
    <n v="0"/>
    <n v="0"/>
    <n v="0"/>
    <x v="0"/>
    <x v="1"/>
  </r>
  <r>
    <n v="11"/>
    <x v="10"/>
    <n v="0"/>
    <n v="0"/>
    <s v="Unidad Administrativa Especial de Catastro Distrital - UAECD"/>
    <s v="UAECD"/>
    <s v="Hacienda"/>
    <s v="Gerencia IDECA"/>
    <s v="Pedro Alberto Pinzón"/>
    <n v="0"/>
    <n v="0"/>
    <n v="0"/>
    <x v="0"/>
    <x v="1"/>
  </r>
  <r>
    <n v="12"/>
    <x v="11"/>
    <n v="0"/>
    <n v="0"/>
    <s v="Unidad Administrativa Especial de Catastro Distrital - UAECD"/>
    <s v="UAECD"/>
    <s v="Hacienda"/>
    <s v="Gerencia IDECA"/>
    <s v="Pedro Alberto Pinzón"/>
    <n v="0"/>
    <n v="0"/>
    <n v="0"/>
    <x v="0"/>
    <x v="1"/>
  </r>
  <r>
    <n v="13"/>
    <x v="12"/>
    <n v="0"/>
    <n v="0"/>
    <s v="Unidad Administrativa Especial de Catastro Distrital - UAECD"/>
    <s v="UAECD"/>
    <s v="Hacienda"/>
    <s v="Gerencia IDECA"/>
    <s v="Pedro Alberto Pinzón"/>
    <n v="0"/>
    <n v="0"/>
    <n v="0"/>
    <x v="0"/>
    <x v="1"/>
  </r>
  <r>
    <n v="14"/>
    <x v="13"/>
    <n v="0"/>
    <n v="0"/>
    <s v="Unidad Administrativa Especial de Catastro Distrital - UAECD"/>
    <s v="UAECD"/>
    <s v="Hacienda"/>
    <s v="Gerencia IDECA"/>
    <s v="Pedro Alberto Pinzón"/>
    <n v="0"/>
    <n v="0"/>
    <n v="0"/>
    <x v="0"/>
    <x v="1"/>
  </r>
  <r>
    <n v="15"/>
    <x v="14"/>
    <n v="0"/>
    <n v="0"/>
    <s v="Unidad Administrativa Especial de Catastro Distrital - UAECD"/>
    <s v="UAECD"/>
    <s v="Hacienda"/>
    <s v="Gerencia IDECA"/>
    <s v="Pedro Alberto Pinzón"/>
    <n v="0"/>
    <n v="0"/>
    <n v="0"/>
    <x v="0"/>
    <x v="1"/>
  </r>
  <r>
    <n v="16"/>
    <x v="15"/>
    <n v="0"/>
    <n v="0"/>
    <s v="Unidad Administrativa Especial de Catastro Distrital - UAECD"/>
    <s v="UAECD"/>
    <s v="Hacienda"/>
    <s v="Gerencia IDECA"/>
    <s v="Pedro Alberto Pinzón"/>
    <n v="0"/>
    <n v="0"/>
    <n v="0"/>
    <x v="0"/>
    <x v="1"/>
  </r>
  <r>
    <n v="17"/>
    <x v="16"/>
    <n v="0"/>
    <n v="0"/>
    <s v="Unidad Administrativa Especial de Catastro Distrital - UAECD"/>
    <s v="UAECD"/>
    <s v="Hacienda"/>
    <s v="Gerencia IDECA"/>
    <s v="Pedro Alberto Pinzón"/>
    <n v="0"/>
    <n v="0"/>
    <n v="0"/>
    <x v="0"/>
    <x v="1"/>
  </r>
  <r>
    <n v="18"/>
    <x v="17"/>
    <n v="0"/>
    <n v="0"/>
    <s v="Unidad Administrativa Especial de Catastro Distrital - UAECD"/>
    <s v="UAECD"/>
    <s v="Hacienda"/>
    <s v="Gerencia IDECA"/>
    <s v="Pedro Alberto Pinzón"/>
    <n v="0"/>
    <n v="0"/>
    <n v="0"/>
    <x v="0"/>
    <x v="1"/>
  </r>
  <r>
    <n v="19"/>
    <x v="18"/>
    <n v="0"/>
    <n v="0"/>
    <s v="Unidad Administrativa Especial de Catastro Distrital - UAECD"/>
    <s v="UAECD"/>
    <s v="Hacienda"/>
    <s v="Gerencia IDECA"/>
    <s v="Pedro Alberto Pinzón"/>
    <n v="0"/>
    <n v="0"/>
    <n v="0"/>
    <x v="0"/>
    <x v="1"/>
  </r>
  <r>
    <n v="20"/>
    <x v="19"/>
    <n v="0"/>
    <n v="0"/>
    <s v="Unidad Administrativa Especial de Catastro Distrital - UAECD"/>
    <s v="UAECD"/>
    <s v="Hacienda"/>
    <s v="Gerencia IDECA"/>
    <s v="Pedro Alberto Pinzón"/>
    <n v="0"/>
    <n v="0"/>
    <n v="0"/>
    <x v="0"/>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125894E-5568-4A67-956E-D9C3DC1D386B}" name="TablaDinámica1" cacheId="0" applyNumberFormats="0" applyBorderFormats="0" applyFontFormats="0" applyPatternFormats="0" applyAlignmentFormats="0" applyWidthHeightFormats="1" dataCaption="Valores" updatedVersion="8" minRefreshableVersion="3" itemPrintTitles="1" createdVersion="8" indent="0" showHeaders="0" multipleFieldFilters="0">
  <location ref="A3:C6" firstHeaderRow="1" firstDataRow="2" firstDataCol="1" rowPageCount="1" colPageCount="1"/>
  <pivotFields count="14">
    <pivotField showAll="0"/>
    <pivotField axis="axisRow" dataField="1" showAll="0">
      <items count="42">
        <item m="1" x="20"/>
        <item m="1" x="40"/>
        <item m="1" x="21"/>
        <item m="1" x="22"/>
        <item m="1" x="23"/>
        <item m="1" x="24"/>
        <item m="1" x="25"/>
        <item m="1" x="26"/>
        <item m="1" x="27"/>
        <item m="1" x="28"/>
        <item m="1" x="29"/>
        <item m="1" x="30"/>
        <item m="1" x="31"/>
        <item m="1" x="32"/>
        <item m="1" x="33"/>
        <item m="1" x="34"/>
        <item m="1" x="35"/>
        <item m="1" x="36"/>
        <item m="1" x="37"/>
        <item m="1" x="38"/>
        <item m="1" x="39"/>
        <item x="0"/>
        <item x="1"/>
        <item x="2"/>
        <item x="3"/>
        <item x="4"/>
        <item x="5"/>
        <item x="6"/>
        <item x="7"/>
        <item x="8"/>
        <item x="9"/>
        <item x="10"/>
        <item x="11"/>
        <item x="12"/>
        <item x="13"/>
        <item x="14"/>
        <item x="15"/>
        <item x="16"/>
        <item x="17"/>
        <item x="18"/>
        <item x="19"/>
        <item t="default"/>
      </items>
    </pivotField>
    <pivotField showAll="0"/>
    <pivotField showAll="0"/>
    <pivotField showAll="0"/>
    <pivotField showAll="0"/>
    <pivotField showAll="0"/>
    <pivotField showAll="0"/>
    <pivotField showAll="0"/>
    <pivotField showAll="0"/>
    <pivotField showAll="0"/>
    <pivotField showAll="0"/>
    <pivotField axis="axisCol" showAll="0">
      <items count="2">
        <item x="0"/>
        <item t="default"/>
      </items>
    </pivotField>
    <pivotField axis="axisPage" showAll="0">
      <items count="6">
        <item x="0"/>
        <item m="1" x="4"/>
        <item m="1" x="2"/>
        <item m="1" x="3"/>
        <item x="1"/>
        <item t="default"/>
      </items>
    </pivotField>
  </pivotFields>
  <rowFields count="1">
    <field x="1"/>
  </rowFields>
  <rowItems count="2">
    <i>
      <x v="21"/>
    </i>
    <i t="grand">
      <x/>
    </i>
  </rowItems>
  <colFields count="1">
    <field x="12"/>
  </colFields>
  <colItems count="2">
    <i>
      <x/>
    </i>
    <i t="grand">
      <x/>
    </i>
  </colItems>
  <pageFields count="1">
    <pageField fld="13" item="0" hier="-1"/>
  </pageFields>
  <dataFields count="1">
    <dataField name="Cuenta de Nombre del Dato / Conjunto de Datos "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AÑO" xr10:uid="{2F1C44EC-DAB6-47CB-A029-11759564644C}" sourceName="AÑO">
  <pivotTables>
    <pivotTable tabId="19" name="TablaDinámica1"/>
  </pivotTables>
  <data>
    <tabular pivotCacheId="578110826">
      <items count="5">
        <i x="0" s="1"/>
        <i x="1"/>
        <i x="2" nd="1"/>
        <i x="3" nd="1"/>
        <i x="4"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ÑO" xr10:uid="{D6976B30-0312-45B6-AE97-A671DE79FB6B}" cache="SegmentaciónDeDatos_AÑO" caption="AÑO" rowHeight="257175"/>
</slicer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F21" dT="2025-09-12T16:28:42.55" personId="{CCD4E4CA-CA8E-4855-8104-462FD382645F}" id="{263F59F9-3ADF-4EDA-8240-EC1A5ECF6B9E}">
    <text xml:space="preserve">No se como describir que: en datos abiertos puede enlazar información adicional, pero ud debe tener una pagina con la información q enlaza, lo digo xq los documentos se almacenan en www.ideca y luego se “pegan” a datos abiertos </text>
    <extLst>
      <x:ext xmlns:xltc2="http://schemas.microsoft.com/office/spreadsheetml/2020/threadedcomments2" uri="{F7C98A9C-CBB3-438F-8F68-D28B6AF4A901}">
        <xltc2:checksum>178274245</xltc2:checksum>
        <xltc2:hyperlink startIndex="182" length="9" url="http://www.ideca"/>
      </x:ext>
    </extLst>
  </threadedComment>
  <threadedComment ref="F23" dT="2025-09-12T16:53:53.44" personId="{CCD4E4CA-CA8E-4855-8104-462FD382645F}" id="{426873D0-82E4-4BA9-8124-16436DF9AA92}">
    <text xml:space="preserve">Se q requiere lo que no explicaban Cristian y María de los alias y nombres de los datos </text>
  </threadedComment>
</ThreadedComments>
</file>

<file path=xl/threadedComments/threadedComment2.xml><?xml version="1.0" encoding="utf-8"?>
<ThreadedComments xmlns="http://schemas.microsoft.com/office/spreadsheetml/2018/threadedcomments" xmlns:x="http://schemas.openxmlformats.org/spreadsheetml/2006/main">
  <threadedComment ref="R7" dT="2025-04-07T17:00:27.85" personId="{5E5FD119-2A4F-46F1-8586-719CFC0B745F}" id="{B7BABAB3-55AB-4702-BDA0-94C22A4A1C1E}">
    <text>Dominio información estadística</text>
  </threadedComment>
  <threadedComment ref="R9" dT="2025-04-07T17:02:15.35" personId="{5E5FD119-2A4F-46F1-8586-719CFC0B745F}" id="{62324F7C-7900-4764-9B0B-A8FC2B903A3D}">
    <text>Dominio información estadística</text>
  </threadedComment>
  <threadedComment ref="R12" dT="2025-04-07T17:02:38.54" personId="{5E5FD119-2A4F-46F1-8586-719CFC0B745F}" id="{114F725E-6637-4539-806D-33A41BC28E8A}">
    <text>Dominio información estadística</text>
  </threadedComment>
  <threadedComment ref="R15" dT="2025-04-07T17:02:24.18" personId="{5E5FD119-2A4F-46F1-8586-719CFC0B745F}" id="{5CC85D46-6845-41EC-B1FE-7565557C57AA}">
    <text>Dominio información estadística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8.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 Id="rId4" Type="http://schemas.microsoft.com/office/2017/10/relationships/threadedComment" Target="../threadedComments/threadedComment2.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dane.gov.co/index.php/sistema-estadistico-nacional-sen/normas-y-estandares/aspectos-generales"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4.xml"/><Relationship Id="rId1" Type="http://schemas.openxmlformats.org/officeDocument/2006/relationships/pivotTable" Target="../pivotTables/pivotTable1.xml"/></Relationships>
</file>

<file path=xl/worksheets/_rels/sheet9.xml.rels><?xml version="1.0" encoding="UTF-8" standalone="yes"?>
<Relationships xmlns="http://schemas.openxmlformats.org/package/2006/relationships"><Relationship Id="rId3" Type="http://schemas.openxmlformats.org/officeDocument/2006/relationships/hyperlink" Target="mailto:smflorez@catastrobogota.gov.co" TargetMode="External"/><Relationship Id="rId2" Type="http://schemas.openxmlformats.org/officeDocument/2006/relationships/hyperlink" Target="mailto:ppinzon@catastrobogota.gov.co" TargetMode="External"/><Relationship Id="rId1" Type="http://schemas.openxmlformats.org/officeDocument/2006/relationships/hyperlink" Target="mailto:smflorez@catastrobogota.gov.co" TargetMode="External"/><Relationship Id="rId6" Type="http://schemas.openxmlformats.org/officeDocument/2006/relationships/drawing" Target="../drawings/drawing5.xml"/><Relationship Id="rId5" Type="http://schemas.openxmlformats.org/officeDocument/2006/relationships/printerSettings" Target="../printerSettings/printerSettings6.bin"/><Relationship Id="rId4" Type="http://schemas.openxmlformats.org/officeDocument/2006/relationships/hyperlink" Target="mailto:ppinzon@catastrobogot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0A674-5F31-40D7-A826-8166BBCD8CA7}">
  <sheetPr>
    <tabColor rgb="FFD9D9D9"/>
  </sheetPr>
  <dimension ref="A1:L55"/>
  <sheetViews>
    <sheetView tabSelected="1" zoomScale="120" zoomScaleNormal="120" workbookViewId="0">
      <selection activeCell="A6" sqref="A6:K6"/>
    </sheetView>
  </sheetViews>
  <sheetFormatPr baseColWidth="10" defaultColWidth="11.42578125" defaultRowHeight="14.25" x14ac:dyDescent="0.2"/>
  <cols>
    <col min="1" max="1" width="11.42578125" style="29"/>
    <col min="2" max="10" width="15.42578125" style="29" customWidth="1"/>
    <col min="11" max="13" width="11.42578125" style="29"/>
    <col min="14" max="14" width="80" style="29" customWidth="1"/>
    <col min="15" max="16384" width="11.42578125" style="29"/>
  </cols>
  <sheetData>
    <row r="1" spans="1:12" ht="33.75" customHeight="1" x14ac:dyDescent="0.2"/>
    <row r="2" spans="1:12" ht="50.25" customHeight="1" thickBot="1" x14ac:dyDescent="0.25"/>
    <row r="3" spans="1:12" ht="18.75" thickBot="1" x14ac:dyDescent="0.3">
      <c r="A3" s="267" t="s">
        <v>0</v>
      </c>
      <c r="B3" s="268"/>
      <c r="C3" s="268"/>
      <c r="D3" s="268"/>
      <c r="E3" s="268"/>
      <c r="F3" s="268"/>
      <c r="G3" s="268"/>
      <c r="H3" s="268"/>
      <c r="I3" s="268"/>
      <c r="J3" s="268"/>
      <c r="K3" s="269"/>
      <c r="L3" s="38"/>
    </row>
    <row r="4" spans="1:12" x14ac:dyDescent="0.2">
      <c r="A4" s="30"/>
      <c r="B4" s="30"/>
      <c r="C4" s="30"/>
      <c r="D4" s="30"/>
      <c r="E4" s="30"/>
      <c r="F4" s="30"/>
      <c r="G4" s="30"/>
      <c r="H4" s="30"/>
      <c r="I4" s="30"/>
      <c r="J4" s="30"/>
      <c r="K4" s="30"/>
    </row>
    <row r="5" spans="1:12" ht="20.100000000000001" customHeight="1" x14ac:dyDescent="0.2">
      <c r="A5" s="266" t="s">
        <v>1</v>
      </c>
      <c r="B5" s="266"/>
      <c r="C5" s="266"/>
      <c r="D5" s="266"/>
      <c r="E5" s="266"/>
      <c r="F5" s="266"/>
      <c r="G5" s="266"/>
      <c r="H5" s="266"/>
      <c r="I5" s="266"/>
      <c r="J5" s="266"/>
      <c r="K5" s="266"/>
    </row>
    <row r="6" spans="1:12" ht="109.5" customHeight="1" x14ac:dyDescent="0.2">
      <c r="A6" s="249" t="s">
        <v>2</v>
      </c>
      <c r="B6" s="250"/>
      <c r="C6" s="250"/>
      <c r="D6" s="250"/>
      <c r="E6" s="250"/>
      <c r="F6" s="250"/>
      <c r="G6" s="250"/>
      <c r="H6" s="250"/>
      <c r="I6" s="250"/>
      <c r="J6" s="250"/>
      <c r="K6" s="250"/>
    </row>
    <row r="7" spans="1:12" x14ac:dyDescent="0.2">
      <c r="A7" s="30"/>
      <c r="B7" s="30"/>
      <c r="C7" s="30"/>
      <c r="D7" s="30"/>
      <c r="E7" s="30"/>
      <c r="F7" s="30"/>
      <c r="G7" s="30"/>
      <c r="H7" s="30"/>
      <c r="I7" s="30"/>
      <c r="J7" s="30"/>
      <c r="K7" s="30"/>
    </row>
    <row r="8" spans="1:12" ht="20.100000000000001" customHeight="1" x14ac:dyDescent="0.2">
      <c r="A8" s="266" t="s">
        <v>3</v>
      </c>
      <c r="B8" s="266"/>
      <c r="C8" s="266"/>
      <c r="D8" s="266"/>
      <c r="E8" s="266"/>
      <c r="F8" s="266"/>
      <c r="G8" s="266"/>
      <c r="H8" s="266"/>
      <c r="I8" s="266"/>
      <c r="J8" s="266"/>
      <c r="K8" s="266"/>
    </row>
    <row r="9" spans="1:12" ht="133.5" customHeight="1" x14ac:dyDescent="0.2">
      <c r="A9" s="249" t="s">
        <v>918</v>
      </c>
      <c r="B9" s="250"/>
      <c r="C9" s="250"/>
      <c r="D9" s="250"/>
      <c r="E9" s="250"/>
      <c r="F9" s="250"/>
      <c r="G9" s="250"/>
      <c r="H9" s="250"/>
      <c r="I9" s="250"/>
      <c r="J9" s="250"/>
      <c r="K9" s="250"/>
    </row>
    <row r="11" spans="1:12" ht="20.100000000000001" customHeight="1" x14ac:dyDescent="0.2">
      <c r="A11" s="266" t="s">
        <v>4</v>
      </c>
      <c r="B11" s="266"/>
      <c r="C11" s="266"/>
      <c r="D11" s="266"/>
      <c r="E11" s="266"/>
      <c r="F11" s="266"/>
      <c r="G11" s="266"/>
      <c r="H11" s="266"/>
      <c r="I11" s="266"/>
      <c r="J11" s="266"/>
      <c r="K11" s="266"/>
      <c r="L11" s="30"/>
    </row>
    <row r="12" spans="1:12" ht="14.25" customHeight="1" x14ac:dyDescent="0.2">
      <c r="A12" s="254" t="s">
        <v>5</v>
      </c>
      <c r="B12" s="254"/>
      <c r="C12" s="254"/>
      <c r="D12" s="254"/>
      <c r="E12" s="254"/>
      <c r="F12" s="254"/>
      <c r="G12" s="254"/>
      <c r="H12" s="254"/>
      <c r="I12" s="254"/>
      <c r="J12" s="254"/>
      <c r="K12" s="254"/>
      <c r="L12" s="30"/>
    </row>
    <row r="13" spans="1:12" ht="15.75" x14ac:dyDescent="0.2">
      <c r="A13" s="31"/>
      <c r="B13" s="31"/>
      <c r="C13" s="31"/>
      <c r="D13" s="31"/>
      <c r="E13" s="31"/>
      <c r="F13" s="31"/>
      <c r="G13" s="31"/>
      <c r="H13" s="31"/>
      <c r="I13" s="31"/>
      <c r="J13" s="31"/>
      <c r="K13" s="31"/>
      <c r="L13" s="31"/>
    </row>
    <row r="14" spans="1:12" ht="15" x14ac:dyDescent="0.2">
      <c r="A14" s="264"/>
      <c r="B14" s="264"/>
      <c r="C14" s="32"/>
      <c r="D14" s="264"/>
      <c r="E14" s="264"/>
      <c r="F14" s="264"/>
      <c r="G14" s="264"/>
      <c r="H14" s="264"/>
      <c r="I14" s="32"/>
      <c r="J14" s="32"/>
      <c r="K14" s="33"/>
      <c r="L14" s="33"/>
    </row>
    <row r="15" spans="1:12" ht="14.25" customHeight="1" x14ac:dyDescent="0.2">
      <c r="A15" s="36"/>
      <c r="B15" s="36"/>
      <c r="C15" s="36"/>
      <c r="D15" s="36"/>
      <c r="E15" s="36"/>
      <c r="F15" s="36"/>
      <c r="G15" s="36"/>
      <c r="H15" s="36"/>
      <c r="I15" s="36"/>
      <c r="J15" s="36"/>
      <c r="K15" s="36"/>
      <c r="L15" s="30"/>
    </row>
    <row r="16" spans="1:12" ht="19.5" customHeight="1" x14ac:dyDescent="0.2">
      <c r="A16" s="34"/>
      <c r="C16" s="265" t="s">
        <v>949</v>
      </c>
      <c r="D16" s="265"/>
      <c r="E16" s="265"/>
      <c r="F16" s="265"/>
      <c r="G16" s="265"/>
      <c r="H16" s="265"/>
      <c r="I16" s="265"/>
      <c r="J16" s="35"/>
      <c r="K16" s="30"/>
      <c r="L16" s="30"/>
    </row>
    <row r="17" spans="1:12" ht="69.95" customHeight="1" x14ac:dyDescent="0.2">
      <c r="A17" s="30"/>
      <c r="C17" s="254" t="s">
        <v>6</v>
      </c>
      <c r="D17" s="254"/>
      <c r="E17" s="254"/>
      <c r="F17" s="254"/>
      <c r="G17" s="254"/>
      <c r="H17" s="254"/>
      <c r="I17" s="254"/>
      <c r="J17" s="35"/>
      <c r="K17" s="36"/>
      <c r="L17" s="36"/>
    </row>
    <row r="18" spans="1:12" ht="14.25" customHeight="1" x14ac:dyDescent="0.2">
      <c r="A18" s="36"/>
      <c r="B18" s="36"/>
      <c r="C18" s="36"/>
      <c r="D18" s="36"/>
      <c r="E18" s="36"/>
      <c r="F18" s="36"/>
      <c r="G18" s="36"/>
      <c r="H18" s="36"/>
      <c r="I18" s="36"/>
      <c r="J18" s="36"/>
      <c r="K18" s="36"/>
      <c r="L18" s="30"/>
    </row>
    <row r="19" spans="1:12" ht="20.25" x14ac:dyDescent="0.2">
      <c r="A19" s="34"/>
      <c r="C19" s="262" t="s">
        <v>7</v>
      </c>
      <c r="D19" s="262"/>
      <c r="E19" s="262"/>
      <c r="F19" s="262"/>
      <c r="G19" s="262"/>
      <c r="H19" s="262"/>
      <c r="I19" s="262"/>
      <c r="J19" s="37"/>
      <c r="K19" s="36"/>
      <c r="L19" s="36"/>
    </row>
    <row r="20" spans="1:12" ht="166.5" customHeight="1" x14ac:dyDescent="0.2">
      <c r="A20" s="30"/>
      <c r="C20" s="249" t="s">
        <v>8</v>
      </c>
      <c r="D20" s="250"/>
      <c r="E20" s="250"/>
      <c r="F20" s="250"/>
      <c r="G20" s="250"/>
      <c r="H20" s="250"/>
      <c r="I20" s="250"/>
      <c r="K20" s="36"/>
      <c r="L20" s="30"/>
    </row>
    <row r="21" spans="1:12" x14ac:dyDescent="0.2">
      <c r="A21" s="263"/>
      <c r="B21" s="263"/>
      <c r="C21" s="263"/>
      <c r="D21" s="263"/>
      <c r="E21" s="263"/>
      <c r="F21" s="263"/>
      <c r="G21" s="263"/>
      <c r="H21" s="263"/>
      <c r="I21" s="263"/>
      <c r="J21" s="263"/>
      <c r="K21" s="263"/>
      <c r="L21" s="36"/>
    </row>
    <row r="22" spans="1:12" ht="20.25" x14ac:dyDescent="0.2">
      <c r="A22" s="34"/>
      <c r="C22" s="257" t="s">
        <v>9</v>
      </c>
      <c r="D22" s="257"/>
      <c r="E22" s="257"/>
      <c r="F22" s="257"/>
      <c r="G22" s="257"/>
      <c r="H22" s="257"/>
      <c r="I22" s="257"/>
      <c r="J22" s="37"/>
      <c r="K22" s="36"/>
      <c r="L22" s="36"/>
    </row>
    <row r="23" spans="1:12" ht="88.5" customHeight="1" x14ac:dyDescent="0.2">
      <c r="A23" s="30"/>
      <c r="C23" s="253" t="s">
        <v>10</v>
      </c>
      <c r="D23" s="253"/>
      <c r="E23" s="253"/>
      <c r="F23" s="253"/>
      <c r="G23" s="253"/>
      <c r="H23" s="253"/>
      <c r="I23" s="253"/>
      <c r="J23" s="36"/>
      <c r="K23" s="30"/>
      <c r="L23" s="30"/>
    </row>
    <row r="24" spans="1:12" x14ac:dyDescent="0.2">
      <c r="A24" s="36"/>
      <c r="B24" s="36"/>
      <c r="C24" s="36"/>
      <c r="D24" s="36"/>
      <c r="E24" s="36"/>
      <c r="F24" s="36"/>
      <c r="G24" s="36"/>
      <c r="H24" s="36"/>
      <c r="I24" s="36"/>
      <c r="J24" s="36"/>
      <c r="K24" s="36"/>
      <c r="L24" s="36"/>
    </row>
    <row r="25" spans="1:12" ht="20.25" x14ac:dyDescent="0.2">
      <c r="A25" s="34"/>
      <c r="C25" s="258" t="s">
        <v>11</v>
      </c>
      <c r="D25" s="259"/>
      <c r="E25" s="259"/>
      <c r="F25" s="259"/>
      <c r="G25" s="259"/>
      <c r="H25" s="259"/>
      <c r="I25" s="259"/>
      <c r="J25" s="36"/>
      <c r="K25" s="36"/>
      <c r="L25" s="36"/>
    </row>
    <row r="26" spans="1:12" ht="105" customHeight="1" x14ac:dyDescent="0.2">
      <c r="A26" s="30"/>
      <c r="C26" s="249" t="s">
        <v>12</v>
      </c>
      <c r="D26" s="250"/>
      <c r="E26" s="250"/>
      <c r="F26" s="250"/>
      <c r="G26" s="250"/>
      <c r="H26" s="250"/>
      <c r="I26" s="250"/>
      <c r="J26" s="36"/>
      <c r="K26" s="36"/>
      <c r="L26" s="36"/>
    </row>
    <row r="27" spans="1:12" x14ac:dyDescent="0.2">
      <c r="A27" s="36"/>
      <c r="B27" s="36"/>
      <c r="C27" s="36"/>
      <c r="D27" s="36"/>
      <c r="E27" s="36"/>
      <c r="F27" s="36"/>
      <c r="G27" s="36"/>
      <c r="H27" s="36"/>
      <c r="I27" s="36"/>
      <c r="J27" s="36"/>
      <c r="K27" s="36"/>
      <c r="L27" s="36"/>
    </row>
    <row r="28" spans="1:12" ht="20.25" x14ac:dyDescent="0.2">
      <c r="A28" s="34"/>
      <c r="C28" s="260" t="s">
        <v>13</v>
      </c>
      <c r="D28" s="261"/>
      <c r="E28" s="261"/>
      <c r="F28" s="261"/>
      <c r="G28" s="261"/>
      <c r="H28" s="261"/>
      <c r="I28" s="261"/>
      <c r="J28" s="36"/>
      <c r="K28" s="36"/>
      <c r="L28" s="36"/>
    </row>
    <row r="29" spans="1:12" ht="159" customHeight="1" x14ac:dyDescent="0.2">
      <c r="A29" s="30"/>
      <c r="C29" s="249" t="s">
        <v>14</v>
      </c>
      <c r="D29" s="250"/>
      <c r="E29" s="250"/>
      <c r="F29" s="250"/>
      <c r="G29" s="250"/>
      <c r="H29" s="250"/>
      <c r="I29" s="250"/>
      <c r="J29" s="36"/>
      <c r="K29" s="36"/>
      <c r="L29" s="36"/>
    </row>
    <row r="30" spans="1:12" x14ac:dyDescent="0.2">
      <c r="A30" s="36"/>
      <c r="B30" s="36"/>
      <c r="C30" s="36"/>
      <c r="D30" s="36"/>
      <c r="E30" s="36"/>
      <c r="F30" s="36"/>
      <c r="G30" s="36"/>
      <c r="H30" s="36"/>
      <c r="I30" s="36"/>
      <c r="J30" s="36"/>
      <c r="K30" s="36"/>
      <c r="L30" s="36"/>
    </row>
    <row r="31" spans="1:12" ht="20.25" x14ac:dyDescent="0.2">
      <c r="A31" s="34"/>
      <c r="C31" s="255" t="s">
        <v>15</v>
      </c>
      <c r="D31" s="256"/>
      <c r="E31" s="256"/>
      <c r="F31" s="256"/>
      <c r="G31" s="256"/>
      <c r="H31" s="256"/>
      <c r="I31" s="256"/>
      <c r="J31" s="36"/>
      <c r="K31" s="36"/>
      <c r="L31" s="36"/>
    </row>
    <row r="32" spans="1:12" ht="84" customHeight="1" x14ac:dyDescent="0.2">
      <c r="A32" s="30"/>
      <c r="C32" s="253" t="s">
        <v>16</v>
      </c>
      <c r="D32" s="254"/>
      <c r="E32" s="254"/>
      <c r="F32" s="254"/>
      <c r="G32" s="254"/>
      <c r="H32" s="254"/>
      <c r="I32" s="254"/>
      <c r="J32" s="36"/>
      <c r="K32" s="36"/>
      <c r="L32" s="36"/>
    </row>
    <row r="33" spans="1:12" x14ac:dyDescent="0.2">
      <c r="A33" s="36"/>
      <c r="B33" s="36"/>
      <c r="C33" s="36"/>
      <c r="D33" s="36"/>
      <c r="E33" s="36"/>
      <c r="F33" s="36"/>
      <c r="G33" s="36"/>
      <c r="H33" s="36"/>
      <c r="I33" s="36"/>
      <c r="J33" s="36"/>
      <c r="K33" s="36"/>
      <c r="L33" s="36"/>
    </row>
    <row r="34" spans="1:12" ht="20.25" x14ac:dyDescent="0.2">
      <c r="A34" s="34"/>
      <c r="C34" s="251" t="s">
        <v>17</v>
      </c>
      <c r="D34" s="252"/>
      <c r="E34" s="252"/>
      <c r="F34" s="252"/>
      <c r="G34" s="252"/>
      <c r="H34" s="252"/>
      <c r="I34" s="252"/>
      <c r="J34" s="36"/>
      <c r="K34" s="36"/>
      <c r="L34" s="36"/>
    </row>
    <row r="35" spans="1:12" ht="84" customHeight="1" x14ac:dyDescent="0.2">
      <c r="A35" s="30"/>
      <c r="C35" s="253" t="s">
        <v>18</v>
      </c>
      <c r="D35" s="254"/>
      <c r="E35" s="254"/>
      <c r="F35" s="254"/>
      <c r="G35" s="254"/>
      <c r="H35" s="254"/>
      <c r="I35" s="254"/>
      <c r="J35" s="36"/>
      <c r="K35" s="36"/>
      <c r="L35" s="36"/>
    </row>
    <row r="36" spans="1:12" x14ac:dyDescent="0.2">
      <c r="A36" s="36"/>
      <c r="B36" s="36"/>
      <c r="C36" s="36"/>
      <c r="D36" s="36"/>
      <c r="E36" s="36"/>
      <c r="F36" s="36"/>
      <c r="G36" s="36"/>
      <c r="H36" s="36"/>
      <c r="I36" s="36"/>
      <c r="J36" s="36"/>
      <c r="K36" s="36"/>
      <c r="L36" s="36"/>
    </row>
    <row r="37" spans="1:12" x14ac:dyDescent="0.2">
      <c r="A37" s="30"/>
      <c r="B37" s="30"/>
      <c r="C37" s="30"/>
      <c r="D37" s="36"/>
      <c r="E37" s="36"/>
      <c r="F37" s="36"/>
      <c r="G37" s="36"/>
      <c r="H37" s="36"/>
      <c r="I37" s="36"/>
      <c r="J37" s="36"/>
      <c r="K37" s="36"/>
      <c r="L37" s="36"/>
    </row>
    <row r="38" spans="1:12" x14ac:dyDescent="0.2">
      <c r="D38" s="39"/>
      <c r="E38" s="39"/>
      <c r="F38" s="39"/>
      <c r="G38" s="39"/>
      <c r="H38" s="39"/>
      <c r="I38" s="39"/>
      <c r="J38" s="39"/>
      <c r="K38" s="39"/>
    </row>
    <row r="39" spans="1:12" x14ac:dyDescent="0.2">
      <c r="D39" s="39"/>
      <c r="E39" s="39"/>
      <c r="F39" s="39"/>
      <c r="G39" s="39"/>
      <c r="H39" s="39"/>
      <c r="I39" s="39"/>
      <c r="J39" s="39"/>
      <c r="K39" s="39"/>
    </row>
    <row r="40" spans="1:12" x14ac:dyDescent="0.2">
      <c r="D40" s="39"/>
      <c r="E40" s="39"/>
      <c r="F40" s="39"/>
      <c r="G40" s="39"/>
      <c r="H40" s="39"/>
      <c r="I40" s="39"/>
      <c r="J40" s="39"/>
      <c r="K40" s="39"/>
    </row>
    <row r="41" spans="1:12" x14ac:dyDescent="0.2">
      <c r="D41" s="39"/>
      <c r="E41" s="39"/>
      <c r="F41" s="39"/>
      <c r="G41" s="39"/>
      <c r="H41" s="39"/>
      <c r="I41" s="39"/>
      <c r="J41" s="39"/>
      <c r="K41" s="39"/>
    </row>
    <row r="42" spans="1:12" x14ac:dyDescent="0.2">
      <c r="D42" s="39"/>
      <c r="E42" s="39"/>
      <c r="F42" s="39"/>
      <c r="G42" s="39"/>
      <c r="H42" s="39"/>
      <c r="I42" s="39"/>
      <c r="J42" s="39"/>
      <c r="K42" s="39"/>
    </row>
    <row r="43" spans="1:12" x14ac:dyDescent="0.2">
      <c r="D43" s="39"/>
      <c r="E43" s="39"/>
      <c r="F43" s="39"/>
      <c r="G43" s="39"/>
      <c r="H43" s="39"/>
      <c r="I43" s="39"/>
      <c r="J43" s="39"/>
      <c r="K43" s="39"/>
    </row>
    <row r="44" spans="1:12" x14ac:dyDescent="0.2">
      <c r="D44" s="39"/>
      <c r="E44" s="39"/>
      <c r="F44" s="39"/>
      <c r="G44" s="39"/>
      <c r="H44" s="39"/>
      <c r="I44" s="39"/>
      <c r="J44" s="39"/>
      <c r="K44" s="39"/>
    </row>
    <row r="45" spans="1:12" x14ac:dyDescent="0.2">
      <c r="D45" s="39"/>
      <c r="E45" s="39"/>
      <c r="F45" s="39"/>
      <c r="G45" s="39"/>
      <c r="H45" s="39"/>
      <c r="I45" s="39"/>
      <c r="J45" s="39"/>
      <c r="K45" s="39"/>
    </row>
    <row r="46" spans="1:12" x14ac:dyDescent="0.2">
      <c r="D46" s="39"/>
      <c r="E46" s="39"/>
      <c r="F46" s="39"/>
      <c r="G46" s="39"/>
      <c r="H46" s="39"/>
      <c r="I46" s="39"/>
      <c r="J46" s="39"/>
      <c r="K46" s="39"/>
    </row>
    <row r="47" spans="1:12" x14ac:dyDescent="0.2">
      <c r="D47" s="39"/>
      <c r="E47" s="39"/>
      <c r="F47" s="39"/>
      <c r="G47" s="39"/>
      <c r="H47" s="39"/>
      <c r="I47" s="39"/>
      <c r="J47" s="39"/>
      <c r="K47" s="39"/>
    </row>
    <row r="48" spans="1:12" x14ac:dyDescent="0.2">
      <c r="D48" s="39"/>
      <c r="E48" s="39"/>
      <c r="F48" s="39"/>
      <c r="G48" s="39"/>
      <c r="H48" s="39"/>
      <c r="I48" s="39"/>
      <c r="J48" s="39"/>
      <c r="K48" s="39"/>
    </row>
    <row r="49" spans="4:11" x14ac:dyDescent="0.2">
      <c r="D49" s="39"/>
      <c r="E49" s="39"/>
      <c r="F49" s="39"/>
      <c r="G49" s="39"/>
      <c r="H49" s="39"/>
      <c r="I49" s="39"/>
      <c r="J49" s="39"/>
      <c r="K49" s="39"/>
    </row>
    <row r="50" spans="4:11" x14ac:dyDescent="0.2">
      <c r="D50" s="39"/>
      <c r="E50" s="39"/>
      <c r="F50" s="39"/>
      <c r="G50" s="39"/>
      <c r="H50" s="39"/>
      <c r="I50" s="39"/>
      <c r="J50" s="39"/>
      <c r="K50" s="39"/>
    </row>
    <row r="51" spans="4:11" x14ac:dyDescent="0.2">
      <c r="D51" s="39"/>
      <c r="E51" s="39"/>
      <c r="F51" s="39"/>
      <c r="G51" s="39"/>
      <c r="H51" s="39"/>
      <c r="I51" s="39"/>
      <c r="J51" s="39"/>
      <c r="K51" s="39"/>
    </row>
    <row r="52" spans="4:11" x14ac:dyDescent="0.2">
      <c r="D52" s="39"/>
      <c r="E52" s="39"/>
      <c r="F52" s="39"/>
      <c r="G52" s="39"/>
      <c r="H52" s="39"/>
      <c r="I52" s="39"/>
      <c r="J52" s="39"/>
      <c r="K52" s="39"/>
    </row>
    <row r="53" spans="4:11" x14ac:dyDescent="0.2">
      <c r="D53" s="39"/>
      <c r="E53" s="39"/>
      <c r="F53" s="39"/>
      <c r="G53" s="39"/>
      <c r="H53" s="39"/>
      <c r="I53" s="39"/>
      <c r="J53" s="39"/>
      <c r="K53" s="39"/>
    </row>
    <row r="54" spans="4:11" x14ac:dyDescent="0.2">
      <c r="D54" s="39"/>
      <c r="E54" s="39"/>
      <c r="F54" s="39"/>
      <c r="G54" s="39"/>
      <c r="H54" s="39"/>
      <c r="I54" s="39"/>
      <c r="J54" s="39"/>
      <c r="K54" s="39"/>
    </row>
    <row r="55" spans="4:11" x14ac:dyDescent="0.2">
      <c r="D55" s="39"/>
      <c r="E55" s="39"/>
      <c r="F55" s="39"/>
      <c r="G55" s="39"/>
      <c r="H55" s="39"/>
      <c r="I55" s="39"/>
      <c r="J55" s="39"/>
      <c r="K55" s="39"/>
    </row>
  </sheetData>
  <mergeCells count="24">
    <mergeCell ref="A11:K11"/>
    <mergeCell ref="A3:K3"/>
    <mergeCell ref="A5:K5"/>
    <mergeCell ref="A6:K6"/>
    <mergeCell ref="A8:K8"/>
    <mergeCell ref="A9:K9"/>
    <mergeCell ref="C19:I19"/>
    <mergeCell ref="C20:I20"/>
    <mergeCell ref="A21:K21"/>
    <mergeCell ref="A12:K12"/>
    <mergeCell ref="A14:B14"/>
    <mergeCell ref="D14:H14"/>
    <mergeCell ref="C16:I16"/>
    <mergeCell ref="C17:I17"/>
    <mergeCell ref="C22:I22"/>
    <mergeCell ref="C23:I23"/>
    <mergeCell ref="C25:I25"/>
    <mergeCell ref="C26:I26"/>
    <mergeCell ref="C28:I28"/>
    <mergeCell ref="C29:I29"/>
    <mergeCell ref="C34:I34"/>
    <mergeCell ref="C35:I35"/>
    <mergeCell ref="C31:I31"/>
    <mergeCell ref="C32:I32"/>
  </mergeCells>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52B2F-85F0-4DCC-AC49-1C1F6B5089EB}">
  <sheetPr>
    <tabColor rgb="FF003A5B"/>
  </sheetPr>
  <dimension ref="A1:P4221"/>
  <sheetViews>
    <sheetView zoomScaleNormal="100" workbookViewId="0">
      <pane ySplit="2" topLeftCell="A3" activePane="bottomLeft" state="frozen"/>
      <selection pane="bottomLeft" activeCell="C18" sqref="C18"/>
    </sheetView>
  </sheetViews>
  <sheetFormatPr baseColWidth="10" defaultColWidth="11.42578125" defaultRowHeight="15" x14ac:dyDescent="0.25"/>
  <cols>
    <col min="1" max="1" width="5.85546875" style="232" customWidth="1"/>
    <col min="2" max="2" width="14.42578125" style="232" customWidth="1"/>
    <col min="3" max="3" width="22.140625" style="2" customWidth="1"/>
    <col min="4" max="4" width="51.5703125" style="2" customWidth="1"/>
    <col min="5" max="5" width="22.42578125" style="2" customWidth="1"/>
    <col min="6" max="6" width="17" style="26" customWidth="1"/>
    <col min="7" max="7" width="11.42578125" style="26"/>
    <col min="8" max="8" width="12.42578125" style="26" customWidth="1"/>
    <col min="9" max="9" width="27.85546875" style="2" customWidth="1"/>
    <col min="10" max="10" width="17.42578125" style="2" customWidth="1"/>
    <col min="11" max="12" width="20.42578125" style="2" customWidth="1"/>
    <col min="13" max="13" width="21" style="2" customWidth="1"/>
    <col min="14" max="16" width="11.42578125" style="232"/>
    <col min="17" max="16384" width="11.42578125" style="2"/>
  </cols>
  <sheetData>
    <row r="1" spans="1:16" x14ac:dyDescent="0.25">
      <c r="A1" s="456" t="s">
        <v>35</v>
      </c>
      <c r="B1" s="455" t="s">
        <v>786</v>
      </c>
      <c r="C1" s="294" t="s">
        <v>36</v>
      </c>
      <c r="D1" s="294" t="s">
        <v>37</v>
      </c>
      <c r="E1" s="294" t="s">
        <v>38</v>
      </c>
      <c r="F1" s="294" t="s">
        <v>39</v>
      </c>
      <c r="G1" s="294" t="s">
        <v>40</v>
      </c>
      <c r="H1" s="294" t="s">
        <v>41</v>
      </c>
      <c r="I1" s="294" t="s">
        <v>42</v>
      </c>
      <c r="J1" s="294" t="s">
        <v>43</v>
      </c>
      <c r="K1" s="294" t="s">
        <v>305</v>
      </c>
      <c r="L1" s="294" t="s">
        <v>45</v>
      </c>
      <c r="M1" s="294" t="s">
        <v>56</v>
      </c>
      <c r="N1" s="457" t="s">
        <v>932</v>
      </c>
      <c r="O1" s="457"/>
      <c r="P1" s="457"/>
    </row>
    <row r="2" spans="1:16" ht="73.5" customHeight="1" x14ac:dyDescent="0.25">
      <c r="A2" s="456"/>
      <c r="B2" s="455"/>
      <c r="C2" s="294"/>
      <c r="D2" s="294"/>
      <c r="E2" s="294"/>
      <c r="F2" s="294"/>
      <c r="G2" s="294"/>
      <c r="H2" s="294"/>
      <c r="I2" s="294"/>
      <c r="J2" s="294"/>
      <c r="K2" s="294"/>
      <c r="L2" s="294"/>
      <c r="M2" s="294"/>
      <c r="N2" s="220">
        <v>2026</v>
      </c>
      <c r="O2" s="220">
        <v>2027</v>
      </c>
      <c r="P2" s="220">
        <v>2028</v>
      </c>
    </row>
    <row r="3" spans="1:16" s="4" customFormat="1" ht="18.75" customHeight="1" x14ac:dyDescent="0.25">
      <c r="A3" s="50">
        <f>'3. Inventario_Validado'!A3</f>
        <v>1</v>
      </c>
      <c r="B3" s="50" t="str">
        <f>'6. PlanAcción_Etapavigencia'!X8</f>
        <v>X1</v>
      </c>
      <c r="C3" s="1">
        <f>'3. Inventario_Validado'!B3</f>
        <v>0</v>
      </c>
      <c r="D3" s="1">
        <f>'3. Inventario_Validado'!C3</f>
        <v>0</v>
      </c>
      <c r="E3" s="1">
        <f>'3. Inventario_Validado'!D3</f>
        <v>0</v>
      </c>
      <c r="F3" s="1">
        <f>'3. Inventario_Validado'!E3</f>
        <v>0</v>
      </c>
      <c r="G3" s="1">
        <f>'3. Inventario_Validado'!F3</f>
        <v>0</v>
      </c>
      <c r="H3" s="1">
        <f>'3. Inventario_Validado'!G3</f>
        <v>0</v>
      </c>
      <c r="I3" s="1">
        <f>'3. Inventario_Validado'!H3</f>
        <v>0</v>
      </c>
      <c r="J3" s="1">
        <f>'3. Inventario_Validado'!J3</f>
        <v>0</v>
      </c>
      <c r="K3" s="1">
        <f>'3. Inventario_Validado'!K3</f>
        <v>0</v>
      </c>
      <c r="L3" s="1">
        <f>'3. Inventario_Validado'!L3</f>
        <v>0</v>
      </c>
      <c r="M3" s="5">
        <f>'3. Inventario_Validado'!AD3</f>
        <v>0</v>
      </c>
      <c r="N3" s="50" t="str">
        <f>IF(COUNTIF('6. PlanAcción_Etapavigencia'!$H$110:$BE$179,'7. Plan_de_datos'!B3)&gt;0,"X","")</f>
        <v>X</v>
      </c>
      <c r="O3" s="50" t="str">
        <f>IF(COUNTIF('6. PlanAcción_Etapavigencia'!$BF$110:$DC$179,'7. Plan_de_datos'!B3)&gt;0,"X","")</f>
        <v/>
      </c>
      <c r="P3" s="50" t="str">
        <f>IF(COUNTIF('6. PlanAcción_Etapavigencia'!$DD$110:$FA$179,'7. Plan_de_datos'!B3)&gt;0,"X","")</f>
        <v/>
      </c>
    </row>
    <row r="4" spans="1:16" ht="18.75" customHeight="1" x14ac:dyDescent="0.25">
      <c r="A4" s="50">
        <f>'3. Inventario_Validado'!A4</f>
        <v>2</v>
      </c>
      <c r="B4" s="50" t="str">
        <f>'6. PlanAcción_Etapavigencia'!X9</f>
        <v>X1</v>
      </c>
      <c r="C4" s="1">
        <f>'3. Inventario_Validado'!B4</f>
        <v>0</v>
      </c>
      <c r="D4" s="1">
        <f>'3. Inventario_Validado'!C4</f>
        <v>0</v>
      </c>
      <c r="E4" s="1">
        <f>'3. Inventario_Validado'!D4</f>
        <v>0</v>
      </c>
      <c r="F4" s="1">
        <f>'3. Inventario_Validado'!E4</f>
        <v>0</v>
      </c>
      <c r="G4" s="1">
        <f>'3. Inventario_Validado'!F4</f>
        <v>0</v>
      </c>
      <c r="H4" s="1">
        <f>'3. Inventario_Validado'!G4</f>
        <v>0</v>
      </c>
      <c r="I4" s="1">
        <f>'3. Inventario_Validado'!H4</f>
        <v>0</v>
      </c>
      <c r="J4" s="1">
        <f>'3. Inventario_Validado'!J4</f>
        <v>0</v>
      </c>
      <c r="K4" s="1">
        <f>'3. Inventario_Validado'!K4</f>
        <v>0</v>
      </c>
      <c r="L4" s="1">
        <f>'3. Inventario_Validado'!L4</f>
        <v>0</v>
      </c>
      <c r="M4" s="5">
        <f>'3. Inventario_Validado'!AD4</f>
        <v>0</v>
      </c>
      <c r="N4" s="50" t="str">
        <f>IF(COUNTIF('6. PlanAcción_Etapavigencia'!$H$110:$BE$179,'7. Plan_de_datos'!B4)&gt;0,"X","")</f>
        <v>X</v>
      </c>
      <c r="O4" s="50" t="str">
        <f>IF(COUNTIF('6. PlanAcción_Etapavigencia'!$BF$110:$DC$179,'7. Plan_de_datos'!B4)&gt;0,"X","")</f>
        <v/>
      </c>
      <c r="P4" s="50" t="str">
        <f>IF(COUNTIF('6. PlanAcción_Etapavigencia'!$DD$110:$FA$179,'7. Plan_de_datos'!B4)&gt;0,"X","")</f>
        <v/>
      </c>
    </row>
    <row r="5" spans="1:16" ht="18.75" customHeight="1" x14ac:dyDescent="0.25">
      <c r="A5" s="50">
        <f>'3. Inventario_Validado'!A5</f>
        <v>0</v>
      </c>
      <c r="B5" s="50" t="str">
        <f>'6. PlanAcción_Etapavigencia'!X10</f>
        <v>X2</v>
      </c>
      <c r="C5" s="1">
        <f>'3. Inventario_Validado'!B5</f>
        <v>0</v>
      </c>
      <c r="D5" s="1">
        <f>'3. Inventario_Validado'!C5</f>
        <v>0</v>
      </c>
      <c r="E5" s="1">
        <f>'3. Inventario_Validado'!D5</f>
        <v>0</v>
      </c>
      <c r="F5" s="1">
        <f>'3. Inventario_Validado'!E5</f>
        <v>0</v>
      </c>
      <c r="G5" s="1">
        <f>'3. Inventario_Validado'!F5</f>
        <v>0</v>
      </c>
      <c r="H5" s="1">
        <f>'3. Inventario_Validado'!G5</f>
        <v>0</v>
      </c>
      <c r="I5" s="1">
        <f>'3. Inventario_Validado'!H5</f>
        <v>0</v>
      </c>
      <c r="J5" s="1">
        <f>'3. Inventario_Validado'!J5</f>
        <v>0</v>
      </c>
      <c r="K5" s="1">
        <f>'3. Inventario_Validado'!K5</f>
        <v>0</v>
      </c>
      <c r="L5" s="1">
        <f>'3. Inventario_Validado'!L5</f>
        <v>0</v>
      </c>
      <c r="M5" s="5">
        <f>'3. Inventario_Validado'!AD5</f>
        <v>0</v>
      </c>
      <c r="N5" s="50" t="str">
        <f>IF(COUNTIF('6. PlanAcción_Etapavigencia'!$H$110:$BE$179,'7. Plan_de_datos'!B5)&gt;0,"X","")</f>
        <v>X</v>
      </c>
      <c r="O5" s="50" t="str">
        <f>IF(COUNTIF('6. PlanAcción_Etapavigencia'!$BF$110:$DC$179,'7. Plan_de_datos'!B5)&gt;0,"X","")</f>
        <v>X</v>
      </c>
      <c r="P5" s="50" t="str">
        <f>IF(COUNTIF('6. PlanAcción_Etapavigencia'!$DD$110:$FA$179,'7. Plan_de_datos'!B5)&gt;0,"X","")</f>
        <v/>
      </c>
    </row>
    <row r="6" spans="1:16" ht="18.75" customHeight="1" x14ac:dyDescent="0.25">
      <c r="A6" s="50">
        <f>'3. Inventario_Validado'!A6</f>
        <v>0</v>
      </c>
      <c r="B6" s="50" t="str">
        <f>'6. PlanAcción_Etapavigencia'!X11</f>
        <v>X2</v>
      </c>
      <c r="C6" s="1">
        <f>'3. Inventario_Validado'!B6</f>
        <v>0</v>
      </c>
      <c r="D6" s="1">
        <f>'3. Inventario_Validado'!C6</f>
        <v>0</v>
      </c>
      <c r="E6" s="1">
        <f>'3. Inventario_Validado'!D6</f>
        <v>0</v>
      </c>
      <c r="F6" s="1">
        <f>'3. Inventario_Validado'!E6</f>
        <v>0</v>
      </c>
      <c r="G6" s="1">
        <f>'3. Inventario_Validado'!F6</f>
        <v>0</v>
      </c>
      <c r="H6" s="1">
        <f>'3. Inventario_Validado'!G6</f>
        <v>0</v>
      </c>
      <c r="I6" s="1">
        <f>'3. Inventario_Validado'!H6</f>
        <v>0</v>
      </c>
      <c r="J6" s="1">
        <f>'3. Inventario_Validado'!J6</f>
        <v>0</v>
      </c>
      <c r="K6" s="1">
        <f>'3. Inventario_Validado'!K6</f>
        <v>0</v>
      </c>
      <c r="L6" s="1">
        <f>'3. Inventario_Validado'!L6</f>
        <v>0</v>
      </c>
      <c r="M6" s="5">
        <f>'3. Inventario_Validado'!AD6</f>
        <v>0</v>
      </c>
      <c r="N6" s="50" t="str">
        <f>IF(COUNTIF('6. PlanAcción_Etapavigencia'!$H$110:$BE$179,'7. Plan_de_datos'!B6)&gt;0,"X","")</f>
        <v>X</v>
      </c>
      <c r="O6" s="50" t="str">
        <f>IF(COUNTIF('6. PlanAcción_Etapavigencia'!$BF$110:$DC$179,'7. Plan_de_datos'!B6)&gt;0,"X","")</f>
        <v>X</v>
      </c>
      <c r="P6" s="50" t="str">
        <f>IF(COUNTIF('6. PlanAcción_Etapavigencia'!$DD$110:$FA$179,'7. Plan_de_datos'!B6)&gt;0,"X","")</f>
        <v/>
      </c>
    </row>
    <row r="7" spans="1:16" ht="18.75" customHeight="1" x14ac:dyDescent="0.25">
      <c r="A7" s="50">
        <f>'3. Inventario_Validado'!A7</f>
        <v>0</v>
      </c>
      <c r="B7" s="50">
        <f>'6. PlanAcción_Etapavigencia'!X12</f>
        <v>0</v>
      </c>
      <c r="C7" s="1">
        <f>'3. Inventario_Validado'!B7</f>
        <v>0</v>
      </c>
      <c r="D7" s="1">
        <f>'3. Inventario_Validado'!C7</f>
        <v>0</v>
      </c>
      <c r="E7" s="1">
        <f>'3. Inventario_Validado'!D7</f>
        <v>0</v>
      </c>
      <c r="F7" s="1">
        <f>'3. Inventario_Validado'!E7</f>
        <v>0</v>
      </c>
      <c r="G7" s="1">
        <f>'3. Inventario_Validado'!F7</f>
        <v>0</v>
      </c>
      <c r="H7" s="1">
        <f>'3. Inventario_Validado'!G7</f>
        <v>0</v>
      </c>
      <c r="I7" s="1">
        <f>'3. Inventario_Validado'!H7</f>
        <v>0</v>
      </c>
      <c r="J7" s="1">
        <f>'3. Inventario_Validado'!J7</f>
        <v>0</v>
      </c>
      <c r="K7" s="1">
        <f>'3. Inventario_Validado'!K7</f>
        <v>0</v>
      </c>
      <c r="L7" s="1">
        <f>'3. Inventario_Validado'!L7</f>
        <v>0</v>
      </c>
      <c r="M7" s="5">
        <f>'3. Inventario_Validado'!AD7</f>
        <v>0</v>
      </c>
      <c r="N7" s="50" t="str">
        <f>IF(COUNTIF('6. PlanAcción_Etapavigencia'!$H$110:$BE$179,'7. Plan_de_datos'!B7)&gt;0,"X","")</f>
        <v/>
      </c>
      <c r="O7" s="50" t="str">
        <f>IF(COUNTIF('6. PlanAcción_Etapavigencia'!$BF$110:$DC$179,'7. Plan_de_datos'!B7)&gt;0,"X","")</f>
        <v/>
      </c>
      <c r="P7" s="50" t="str">
        <f>IF(COUNTIF('6. PlanAcción_Etapavigencia'!$DD$110:$FA$179,'7. Plan_de_datos'!B7)&gt;0,"X","")</f>
        <v/>
      </c>
    </row>
    <row r="8" spans="1:16" ht="18.75" customHeight="1" x14ac:dyDescent="0.25">
      <c r="A8" s="50">
        <f>'3. Inventario_Validado'!A8</f>
        <v>0</v>
      </c>
      <c r="B8" s="50">
        <f>'6. PlanAcción_Etapavigencia'!X13</f>
        <v>0</v>
      </c>
      <c r="C8" s="1">
        <f>'3. Inventario_Validado'!B8</f>
        <v>0</v>
      </c>
      <c r="D8" s="1">
        <f>'3. Inventario_Validado'!C8</f>
        <v>0</v>
      </c>
      <c r="E8" s="1">
        <f>'3. Inventario_Validado'!D8</f>
        <v>0</v>
      </c>
      <c r="F8" s="1">
        <f>'3. Inventario_Validado'!E8</f>
        <v>0</v>
      </c>
      <c r="G8" s="1">
        <f>'3. Inventario_Validado'!F8</f>
        <v>0</v>
      </c>
      <c r="H8" s="1">
        <f>'3. Inventario_Validado'!G8</f>
        <v>0</v>
      </c>
      <c r="I8" s="1">
        <f>'3. Inventario_Validado'!H8</f>
        <v>0</v>
      </c>
      <c r="J8" s="1">
        <f>'3. Inventario_Validado'!J8</f>
        <v>0</v>
      </c>
      <c r="K8" s="1">
        <f>'3. Inventario_Validado'!K8</f>
        <v>0</v>
      </c>
      <c r="L8" s="1">
        <f>'3. Inventario_Validado'!L8</f>
        <v>0</v>
      </c>
      <c r="M8" s="5">
        <f>'3. Inventario_Validado'!AD8</f>
        <v>0</v>
      </c>
      <c r="N8" s="50" t="str">
        <f>IF(COUNTIF('6. PlanAcción_Etapavigencia'!$H$110:$BE$179,'7. Plan_de_datos'!B8)&gt;0,"X","")</f>
        <v/>
      </c>
      <c r="O8" s="50" t="str">
        <f>IF(COUNTIF('6. PlanAcción_Etapavigencia'!$BF$110:$DC$179,'7. Plan_de_datos'!B8)&gt;0,"X","")</f>
        <v/>
      </c>
      <c r="P8" s="50" t="str">
        <f>IF(COUNTIF('6. PlanAcción_Etapavigencia'!$DD$110:$FA$179,'7. Plan_de_datos'!B8)&gt;0,"X","")</f>
        <v/>
      </c>
    </row>
    <row r="9" spans="1:16" ht="18.75" customHeight="1" x14ac:dyDescent="0.25">
      <c r="A9" s="50">
        <f>'3. Inventario_Validado'!A9</f>
        <v>0</v>
      </c>
      <c r="B9" s="50">
        <f>'6. PlanAcción_Etapavigencia'!X14</f>
        <v>0</v>
      </c>
      <c r="C9" s="1">
        <f>'3. Inventario_Validado'!B9</f>
        <v>0</v>
      </c>
      <c r="D9" s="1">
        <f>'3. Inventario_Validado'!C9</f>
        <v>0</v>
      </c>
      <c r="E9" s="1">
        <f>'3. Inventario_Validado'!D9</f>
        <v>0</v>
      </c>
      <c r="F9" s="1">
        <f>'3. Inventario_Validado'!E9</f>
        <v>0</v>
      </c>
      <c r="G9" s="1">
        <f>'3. Inventario_Validado'!F9</f>
        <v>0</v>
      </c>
      <c r="H9" s="1">
        <f>'3. Inventario_Validado'!G9</f>
        <v>0</v>
      </c>
      <c r="I9" s="1">
        <f>'3. Inventario_Validado'!H9</f>
        <v>0</v>
      </c>
      <c r="J9" s="1">
        <f>'3. Inventario_Validado'!J9</f>
        <v>0</v>
      </c>
      <c r="K9" s="1">
        <f>'3. Inventario_Validado'!K9</f>
        <v>0</v>
      </c>
      <c r="L9" s="1">
        <f>'3. Inventario_Validado'!L9</f>
        <v>0</v>
      </c>
      <c r="M9" s="5">
        <f>'3. Inventario_Validado'!AD9</f>
        <v>0</v>
      </c>
      <c r="N9" s="50" t="str">
        <f>IF(COUNTIF('6. PlanAcción_Etapavigencia'!$H$110:$BE$179,'7. Plan_de_datos'!B9)&gt;0,"X","")</f>
        <v/>
      </c>
      <c r="O9" s="50" t="str">
        <f>IF(COUNTIF('6. PlanAcción_Etapavigencia'!$BF$110:$DC$179,'7. Plan_de_datos'!B9)&gt;0,"X","")</f>
        <v/>
      </c>
      <c r="P9" s="50" t="str">
        <f>IF(COUNTIF('6. PlanAcción_Etapavigencia'!$DD$110:$FA$179,'7. Plan_de_datos'!B9)&gt;0,"X","")</f>
        <v/>
      </c>
    </row>
    <row r="10" spans="1:16" ht="18.75" customHeight="1" x14ac:dyDescent="0.25">
      <c r="A10" s="50">
        <f>'3. Inventario_Validado'!A10</f>
        <v>0</v>
      </c>
      <c r="B10" s="50">
        <f>'6. PlanAcción_Etapavigencia'!X15</f>
        <v>0</v>
      </c>
      <c r="C10" s="1">
        <f>'3. Inventario_Validado'!B10</f>
        <v>0</v>
      </c>
      <c r="D10" s="1">
        <f>'3. Inventario_Validado'!C10</f>
        <v>0</v>
      </c>
      <c r="E10" s="1">
        <f>'3. Inventario_Validado'!D10</f>
        <v>0</v>
      </c>
      <c r="F10" s="1">
        <f>'3. Inventario_Validado'!E10</f>
        <v>0</v>
      </c>
      <c r="G10" s="1">
        <f>'3. Inventario_Validado'!F10</f>
        <v>0</v>
      </c>
      <c r="H10" s="1">
        <f>'3. Inventario_Validado'!G10</f>
        <v>0</v>
      </c>
      <c r="I10" s="1">
        <f>'3. Inventario_Validado'!H10</f>
        <v>0</v>
      </c>
      <c r="J10" s="1">
        <f>'3. Inventario_Validado'!J10</f>
        <v>0</v>
      </c>
      <c r="K10" s="1">
        <f>'3. Inventario_Validado'!K10</f>
        <v>0</v>
      </c>
      <c r="L10" s="1">
        <f>'3. Inventario_Validado'!L10</f>
        <v>0</v>
      </c>
      <c r="M10" s="5">
        <f>'3. Inventario_Validado'!AD10</f>
        <v>0</v>
      </c>
      <c r="N10" s="50" t="str">
        <f>IF(COUNTIF('6. PlanAcción_Etapavigencia'!$H$110:$BE$179,'7. Plan_de_datos'!B10)&gt;0,"X","")</f>
        <v/>
      </c>
      <c r="O10" s="50" t="str">
        <f>IF(COUNTIF('6. PlanAcción_Etapavigencia'!$BF$110:$DC$179,'7. Plan_de_datos'!B10)&gt;0,"X","")</f>
        <v/>
      </c>
      <c r="P10" s="50" t="str">
        <f>IF(COUNTIF('6. PlanAcción_Etapavigencia'!$DD$110:$FA$179,'7. Plan_de_datos'!B10)&gt;0,"X","")</f>
        <v/>
      </c>
    </row>
    <row r="11" spans="1:16" ht="18.75" customHeight="1" x14ac:dyDescent="0.25">
      <c r="A11" s="50">
        <f>'3. Inventario_Validado'!A11</f>
        <v>0</v>
      </c>
      <c r="B11" s="50">
        <f>'6. PlanAcción_Etapavigencia'!X16</f>
        <v>0</v>
      </c>
      <c r="C11" s="1">
        <f>'3. Inventario_Validado'!B11</f>
        <v>0</v>
      </c>
      <c r="D11" s="1">
        <f>'3. Inventario_Validado'!C11</f>
        <v>0</v>
      </c>
      <c r="E11" s="1">
        <f>'3. Inventario_Validado'!D11</f>
        <v>0</v>
      </c>
      <c r="F11" s="1">
        <f>'3. Inventario_Validado'!E11</f>
        <v>0</v>
      </c>
      <c r="G11" s="1">
        <f>'3. Inventario_Validado'!F11</f>
        <v>0</v>
      </c>
      <c r="H11" s="1">
        <f>'3. Inventario_Validado'!G11</f>
        <v>0</v>
      </c>
      <c r="I11" s="1">
        <f>'3. Inventario_Validado'!H11</f>
        <v>0</v>
      </c>
      <c r="J11" s="1">
        <f>'3. Inventario_Validado'!J11</f>
        <v>0</v>
      </c>
      <c r="K11" s="1">
        <f>'3. Inventario_Validado'!K11</f>
        <v>0</v>
      </c>
      <c r="L11" s="1">
        <f>'3. Inventario_Validado'!L11</f>
        <v>0</v>
      </c>
      <c r="M11" s="5">
        <f>'3. Inventario_Validado'!AD11</f>
        <v>0</v>
      </c>
      <c r="N11" s="50" t="str">
        <f>IF(COUNTIF('6. PlanAcción_Etapavigencia'!$H$110:$BE$179,'7. Plan_de_datos'!B11)&gt;0,"X","")</f>
        <v/>
      </c>
      <c r="O11" s="50" t="str">
        <f>IF(COUNTIF('6. PlanAcción_Etapavigencia'!$BF$110:$DC$179,'7. Plan_de_datos'!B11)&gt;0,"X","")</f>
        <v/>
      </c>
      <c r="P11" s="50" t="str">
        <f>IF(COUNTIF('6. PlanAcción_Etapavigencia'!$DD$110:$FA$179,'7. Plan_de_datos'!B11)&gt;0,"X","")</f>
        <v/>
      </c>
    </row>
    <row r="12" spans="1:16" ht="18.75" customHeight="1" x14ac:dyDescent="0.25">
      <c r="A12" s="50">
        <f>'3. Inventario_Validado'!A12</f>
        <v>0</v>
      </c>
      <c r="B12" s="50">
        <f>'6. PlanAcción_Etapavigencia'!X17</f>
        <v>0</v>
      </c>
      <c r="C12" s="1">
        <f>'3. Inventario_Validado'!B12</f>
        <v>0</v>
      </c>
      <c r="D12" s="1">
        <f>'3. Inventario_Validado'!C12</f>
        <v>0</v>
      </c>
      <c r="E12" s="1">
        <f>'3. Inventario_Validado'!D12</f>
        <v>0</v>
      </c>
      <c r="F12" s="1">
        <f>'3. Inventario_Validado'!E12</f>
        <v>0</v>
      </c>
      <c r="G12" s="1">
        <f>'3. Inventario_Validado'!F12</f>
        <v>0</v>
      </c>
      <c r="H12" s="1">
        <f>'3. Inventario_Validado'!G12</f>
        <v>0</v>
      </c>
      <c r="I12" s="1">
        <f>'3. Inventario_Validado'!H12</f>
        <v>0</v>
      </c>
      <c r="J12" s="1">
        <f>'3. Inventario_Validado'!J12</f>
        <v>0</v>
      </c>
      <c r="K12" s="1">
        <f>'3. Inventario_Validado'!K12</f>
        <v>0</v>
      </c>
      <c r="L12" s="1">
        <f>'3. Inventario_Validado'!L12</f>
        <v>0</v>
      </c>
      <c r="M12" s="5">
        <f>'3. Inventario_Validado'!AD12</f>
        <v>0</v>
      </c>
      <c r="N12" s="50" t="str">
        <f>IF(COUNTIF('6. PlanAcción_Etapavigencia'!$H$110:$BE$179,'7. Plan_de_datos'!B12)&gt;0,"X","")</f>
        <v/>
      </c>
      <c r="O12" s="50" t="str">
        <f>IF(COUNTIF('6. PlanAcción_Etapavigencia'!$BF$110:$DC$179,'7. Plan_de_datos'!B12)&gt;0,"X","")</f>
        <v/>
      </c>
      <c r="P12" s="50" t="str">
        <f>IF(COUNTIF('6. PlanAcción_Etapavigencia'!$DD$110:$FA$179,'7. Plan_de_datos'!B12)&gt;0,"X","")</f>
        <v/>
      </c>
    </row>
    <row r="13" spans="1:16" ht="18.75" customHeight="1" x14ac:dyDescent="0.25">
      <c r="A13" s="50">
        <f>'3. Inventario_Validado'!A13</f>
        <v>0</v>
      </c>
      <c r="B13" s="50">
        <f>'6. PlanAcción_Etapavigencia'!X18</f>
        <v>0</v>
      </c>
      <c r="C13" s="1">
        <f>'3. Inventario_Validado'!B13</f>
        <v>0</v>
      </c>
      <c r="D13" s="1">
        <f>'3. Inventario_Validado'!C13</f>
        <v>0</v>
      </c>
      <c r="E13" s="1">
        <f>'3. Inventario_Validado'!D13</f>
        <v>0</v>
      </c>
      <c r="F13" s="1">
        <f>'3. Inventario_Validado'!E13</f>
        <v>0</v>
      </c>
      <c r="G13" s="1">
        <f>'3. Inventario_Validado'!F13</f>
        <v>0</v>
      </c>
      <c r="H13" s="1">
        <f>'3. Inventario_Validado'!G13</f>
        <v>0</v>
      </c>
      <c r="I13" s="1">
        <f>'3. Inventario_Validado'!H13</f>
        <v>0</v>
      </c>
      <c r="J13" s="1">
        <f>'3. Inventario_Validado'!J13</f>
        <v>0</v>
      </c>
      <c r="K13" s="1">
        <f>'3. Inventario_Validado'!K13</f>
        <v>0</v>
      </c>
      <c r="L13" s="1">
        <f>'3. Inventario_Validado'!L13</f>
        <v>0</v>
      </c>
      <c r="M13" s="5">
        <f>'3. Inventario_Validado'!AD13</f>
        <v>0</v>
      </c>
      <c r="N13" s="50" t="str">
        <f>IF(COUNTIF('6. PlanAcción_Etapavigencia'!$H$110:$BE$179,'7. Plan_de_datos'!B13)&gt;0,"X","")</f>
        <v/>
      </c>
      <c r="O13" s="50" t="str">
        <f>IF(COUNTIF('6. PlanAcción_Etapavigencia'!$BF$110:$DC$179,'7. Plan_de_datos'!B13)&gt;0,"X","")</f>
        <v/>
      </c>
      <c r="P13" s="50" t="str">
        <f>IF(COUNTIF('6. PlanAcción_Etapavigencia'!$DD$110:$FA$179,'7. Plan_de_datos'!B13)&gt;0,"X","")</f>
        <v/>
      </c>
    </row>
    <row r="14" spans="1:16" ht="18.75" customHeight="1" x14ac:dyDescent="0.25">
      <c r="A14" s="50">
        <f>'3. Inventario_Validado'!A14</f>
        <v>0</v>
      </c>
      <c r="B14" s="50">
        <f>'6. PlanAcción_Etapavigencia'!X19</f>
        <v>0</v>
      </c>
      <c r="C14" s="1">
        <f>'3. Inventario_Validado'!B14</f>
        <v>0</v>
      </c>
      <c r="D14" s="1">
        <f>'3. Inventario_Validado'!C14</f>
        <v>0</v>
      </c>
      <c r="E14" s="1">
        <f>'3. Inventario_Validado'!D14</f>
        <v>0</v>
      </c>
      <c r="F14" s="1">
        <f>'3. Inventario_Validado'!E14</f>
        <v>0</v>
      </c>
      <c r="G14" s="1">
        <f>'3. Inventario_Validado'!F14</f>
        <v>0</v>
      </c>
      <c r="H14" s="1">
        <f>'3. Inventario_Validado'!G14</f>
        <v>0</v>
      </c>
      <c r="I14" s="1">
        <f>'3. Inventario_Validado'!H14</f>
        <v>0</v>
      </c>
      <c r="J14" s="1">
        <f>'3. Inventario_Validado'!J14</f>
        <v>0</v>
      </c>
      <c r="K14" s="1">
        <f>'3. Inventario_Validado'!K14</f>
        <v>0</v>
      </c>
      <c r="L14" s="1">
        <f>'3. Inventario_Validado'!L14</f>
        <v>0</v>
      </c>
      <c r="M14" s="5">
        <f>'3. Inventario_Validado'!AD14</f>
        <v>0</v>
      </c>
      <c r="N14" s="50" t="str">
        <f>IF(COUNTIF('6. PlanAcción_Etapavigencia'!$H$110:$BE$179,'7. Plan_de_datos'!B14)&gt;0,"X","")</f>
        <v/>
      </c>
      <c r="O14" s="50" t="str">
        <f>IF(COUNTIF('6. PlanAcción_Etapavigencia'!$BF$110:$DC$179,'7. Plan_de_datos'!B14)&gt;0,"X","")</f>
        <v/>
      </c>
      <c r="P14" s="50" t="str">
        <f>IF(COUNTIF('6. PlanAcción_Etapavigencia'!$DD$110:$FA$179,'7. Plan_de_datos'!B14)&gt;0,"X","")</f>
        <v/>
      </c>
    </row>
    <row r="15" spans="1:16" ht="18.75" customHeight="1" x14ac:dyDescent="0.25">
      <c r="A15" s="50">
        <f>'3. Inventario_Validado'!A15</f>
        <v>0</v>
      </c>
      <c r="B15" s="50">
        <f>'6. PlanAcción_Etapavigencia'!X20</f>
        <v>0</v>
      </c>
      <c r="C15" s="1">
        <f>'3. Inventario_Validado'!B15</f>
        <v>0</v>
      </c>
      <c r="D15" s="1">
        <f>'3. Inventario_Validado'!C15</f>
        <v>0</v>
      </c>
      <c r="E15" s="1">
        <f>'3. Inventario_Validado'!D15</f>
        <v>0</v>
      </c>
      <c r="F15" s="1">
        <f>'3. Inventario_Validado'!E15</f>
        <v>0</v>
      </c>
      <c r="G15" s="1">
        <f>'3. Inventario_Validado'!F15</f>
        <v>0</v>
      </c>
      <c r="H15" s="1">
        <f>'3. Inventario_Validado'!G15</f>
        <v>0</v>
      </c>
      <c r="I15" s="1">
        <f>'3. Inventario_Validado'!H15</f>
        <v>0</v>
      </c>
      <c r="J15" s="1">
        <f>'3. Inventario_Validado'!J15</f>
        <v>0</v>
      </c>
      <c r="K15" s="1">
        <f>'3. Inventario_Validado'!K15</f>
        <v>0</v>
      </c>
      <c r="L15" s="1">
        <f>'3. Inventario_Validado'!L15</f>
        <v>0</v>
      </c>
      <c r="M15" s="5">
        <f>'3. Inventario_Validado'!AD15</f>
        <v>0</v>
      </c>
      <c r="N15" s="50" t="str">
        <f>IF(COUNTIF('6. PlanAcción_Etapavigencia'!$H$110:$BE$179,'7. Plan_de_datos'!B15)&gt;0,"X","")</f>
        <v/>
      </c>
      <c r="O15" s="50" t="str">
        <f>IF(COUNTIF('6. PlanAcción_Etapavigencia'!$BF$110:$DC$179,'7. Plan_de_datos'!B15)&gt;0,"X","")</f>
        <v/>
      </c>
      <c r="P15" s="50" t="str">
        <f>IF(COUNTIF('6. PlanAcción_Etapavigencia'!$DD$110:$FA$179,'7. Plan_de_datos'!B15)&gt;0,"X","")</f>
        <v/>
      </c>
    </row>
    <row r="16" spans="1:16" ht="18.75" customHeight="1" x14ac:dyDescent="0.25">
      <c r="A16" s="50">
        <f>'3. Inventario_Validado'!A16</f>
        <v>0</v>
      </c>
      <c r="B16" s="50">
        <f>'6. PlanAcción_Etapavigencia'!X21</f>
        <v>0</v>
      </c>
      <c r="C16" s="1">
        <f>'3. Inventario_Validado'!B16</f>
        <v>0</v>
      </c>
      <c r="D16" s="1">
        <f>'3. Inventario_Validado'!C16</f>
        <v>0</v>
      </c>
      <c r="E16" s="1">
        <f>'3. Inventario_Validado'!D16</f>
        <v>0</v>
      </c>
      <c r="F16" s="1">
        <f>'3. Inventario_Validado'!E16</f>
        <v>0</v>
      </c>
      <c r="G16" s="1">
        <f>'3. Inventario_Validado'!F16</f>
        <v>0</v>
      </c>
      <c r="H16" s="1">
        <f>'3. Inventario_Validado'!G16</f>
        <v>0</v>
      </c>
      <c r="I16" s="1">
        <f>'3. Inventario_Validado'!H16</f>
        <v>0</v>
      </c>
      <c r="J16" s="1">
        <f>'3. Inventario_Validado'!J16</f>
        <v>0</v>
      </c>
      <c r="K16" s="1">
        <f>'3. Inventario_Validado'!K16</f>
        <v>0</v>
      </c>
      <c r="L16" s="1">
        <f>'3. Inventario_Validado'!L16</f>
        <v>0</v>
      </c>
      <c r="M16" s="5">
        <f>'3. Inventario_Validado'!AD16</f>
        <v>0</v>
      </c>
      <c r="N16" s="50" t="str">
        <f>IF(COUNTIF('6. PlanAcción_Etapavigencia'!$H$110:$BE$179,'7. Plan_de_datos'!B16)&gt;0,"X","")</f>
        <v/>
      </c>
      <c r="O16" s="50" t="str">
        <f>IF(COUNTIF('6. PlanAcción_Etapavigencia'!$BF$110:$DC$179,'7. Plan_de_datos'!B16)&gt;0,"X","")</f>
        <v/>
      </c>
      <c r="P16" s="50" t="str">
        <f>IF(COUNTIF('6. PlanAcción_Etapavigencia'!$DD$110:$FA$179,'7. Plan_de_datos'!B16)&gt;0,"X","")</f>
        <v/>
      </c>
    </row>
    <row r="17" spans="1:16" ht="18.75" customHeight="1" x14ac:dyDescent="0.25">
      <c r="A17" s="50">
        <f>'3. Inventario_Validado'!A17</f>
        <v>0</v>
      </c>
      <c r="B17" s="50">
        <f>'6. PlanAcción_Etapavigencia'!X22</f>
        <v>0</v>
      </c>
      <c r="C17" s="1">
        <f>'3. Inventario_Validado'!B17</f>
        <v>0</v>
      </c>
      <c r="D17" s="1">
        <f>'3. Inventario_Validado'!C17</f>
        <v>0</v>
      </c>
      <c r="E17" s="1">
        <f>'3. Inventario_Validado'!D17</f>
        <v>0</v>
      </c>
      <c r="F17" s="1">
        <f>'3. Inventario_Validado'!E17</f>
        <v>0</v>
      </c>
      <c r="G17" s="1">
        <f>'3. Inventario_Validado'!F17</f>
        <v>0</v>
      </c>
      <c r="H17" s="1">
        <f>'3. Inventario_Validado'!G17</f>
        <v>0</v>
      </c>
      <c r="I17" s="1">
        <f>'3. Inventario_Validado'!H17</f>
        <v>0</v>
      </c>
      <c r="J17" s="1">
        <f>'3. Inventario_Validado'!J17</f>
        <v>0</v>
      </c>
      <c r="K17" s="1">
        <f>'3. Inventario_Validado'!K17</f>
        <v>0</v>
      </c>
      <c r="L17" s="1">
        <f>'3. Inventario_Validado'!L17</f>
        <v>0</v>
      </c>
      <c r="M17" s="5">
        <f>'3. Inventario_Validado'!AD17</f>
        <v>0</v>
      </c>
      <c r="N17" s="50" t="str">
        <f>IF(COUNTIF('6. PlanAcción_Etapavigencia'!$H$110:$BE$179,'7. Plan_de_datos'!B17)&gt;0,"X","")</f>
        <v/>
      </c>
      <c r="O17" s="50" t="str">
        <f>IF(COUNTIF('6. PlanAcción_Etapavigencia'!$BF$110:$DC$179,'7. Plan_de_datos'!B17)&gt;0,"X","")</f>
        <v/>
      </c>
      <c r="P17" s="50" t="str">
        <f>IF(COUNTIF('6. PlanAcción_Etapavigencia'!$DD$110:$FA$179,'7. Plan_de_datos'!B17)&gt;0,"X","")</f>
        <v/>
      </c>
    </row>
    <row r="18" spans="1:16" ht="18.75" customHeight="1" x14ac:dyDescent="0.25">
      <c r="A18" s="50">
        <f>'3. Inventario_Validado'!A18</f>
        <v>0</v>
      </c>
      <c r="B18" s="50">
        <f>'6. PlanAcción_Etapavigencia'!X23</f>
        <v>0</v>
      </c>
      <c r="C18" s="1">
        <f>'3. Inventario_Validado'!B18</f>
        <v>0</v>
      </c>
      <c r="D18" s="1">
        <f>'3. Inventario_Validado'!C18</f>
        <v>0</v>
      </c>
      <c r="E18" s="1">
        <f>'3. Inventario_Validado'!D18</f>
        <v>0</v>
      </c>
      <c r="F18" s="1">
        <f>'3. Inventario_Validado'!E18</f>
        <v>0</v>
      </c>
      <c r="G18" s="1">
        <f>'3. Inventario_Validado'!F18</f>
        <v>0</v>
      </c>
      <c r="H18" s="1">
        <f>'3. Inventario_Validado'!G18</f>
        <v>0</v>
      </c>
      <c r="I18" s="1">
        <f>'3. Inventario_Validado'!H18</f>
        <v>0</v>
      </c>
      <c r="J18" s="1">
        <f>'3. Inventario_Validado'!J18</f>
        <v>0</v>
      </c>
      <c r="K18" s="1">
        <f>'3. Inventario_Validado'!K18</f>
        <v>0</v>
      </c>
      <c r="L18" s="1">
        <f>'3. Inventario_Validado'!L18</f>
        <v>0</v>
      </c>
      <c r="M18" s="5">
        <f>'3. Inventario_Validado'!AD18</f>
        <v>0</v>
      </c>
      <c r="N18" s="50" t="str">
        <f>IF(COUNTIF('6. PlanAcción_Etapavigencia'!$H$110:$BE$179,'7. Plan_de_datos'!B18)&gt;0,"X","")</f>
        <v/>
      </c>
      <c r="O18" s="50" t="str">
        <f>IF(COUNTIF('6. PlanAcción_Etapavigencia'!$BF$110:$DC$179,'7. Plan_de_datos'!B18)&gt;0,"X","")</f>
        <v/>
      </c>
      <c r="P18" s="50" t="str">
        <f>IF(COUNTIF('6. PlanAcción_Etapavigencia'!$DD$110:$FA$179,'7. Plan_de_datos'!B18)&gt;0,"X","")</f>
        <v/>
      </c>
    </row>
    <row r="19" spans="1:16" ht="18.75" customHeight="1" x14ac:dyDescent="0.25">
      <c r="A19" s="50">
        <f>'3. Inventario_Validado'!A19</f>
        <v>0</v>
      </c>
      <c r="B19" s="50">
        <f>'6. PlanAcción_Etapavigencia'!X24</f>
        <v>0</v>
      </c>
      <c r="C19" s="1">
        <f>'3. Inventario_Validado'!B19</f>
        <v>0</v>
      </c>
      <c r="D19" s="1">
        <f>'3. Inventario_Validado'!C19</f>
        <v>0</v>
      </c>
      <c r="E19" s="1">
        <f>'3. Inventario_Validado'!D19</f>
        <v>0</v>
      </c>
      <c r="F19" s="1">
        <f>'3. Inventario_Validado'!E19</f>
        <v>0</v>
      </c>
      <c r="G19" s="1">
        <f>'3. Inventario_Validado'!F19</f>
        <v>0</v>
      </c>
      <c r="H19" s="1">
        <f>'3. Inventario_Validado'!G19</f>
        <v>0</v>
      </c>
      <c r="I19" s="1">
        <f>'3. Inventario_Validado'!H19</f>
        <v>0</v>
      </c>
      <c r="J19" s="1">
        <f>'3. Inventario_Validado'!J19</f>
        <v>0</v>
      </c>
      <c r="K19" s="1">
        <f>'3. Inventario_Validado'!K19</f>
        <v>0</v>
      </c>
      <c r="L19" s="1">
        <f>'3. Inventario_Validado'!L19</f>
        <v>0</v>
      </c>
      <c r="M19" s="5">
        <f>'3. Inventario_Validado'!AD19</f>
        <v>0</v>
      </c>
      <c r="N19" s="50" t="str">
        <f>IF(COUNTIF('6. PlanAcción_Etapavigencia'!$H$110:$BE$179,'7. Plan_de_datos'!B19)&gt;0,"X","")</f>
        <v/>
      </c>
      <c r="O19" s="50" t="str">
        <f>IF(COUNTIF('6. PlanAcción_Etapavigencia'!$BF$110:$DC$179,'7. Plan_de_datos'!B19)&gt;0,"X","")</f>
        <v/>
      </c>
      <c r="P19" s="50" t="str">
        <f>IF(COUNTIF('6. PlanAcción_Etapavigencia'!$DD$110:$FA$179,'7. Plan_de_datos'!B19)&gt;0,"X","")</f>
        <v/>
      </c>
    </row>
    <row r="20" spans="1:16" ht="18.75" customHeight="1" x14ac:dyDescent="0.25">
      <c r="A20" s="50">
        <f>'3. Inventario_Validado'!A20</f>
        <v>0</v>
      </c>
      <c r="B20" s="50">
        <f>'6. PlanAcción_Etapavigencia'!X25</f>
        <v>0</v>
      </c>
      <c r="C20" s="1">
        <f>'3. Inventario_Validado'!B20</f>
        <v>0</v>
      </c>
      <c r="D20" s="1">
        <f>'3. Inventario_Validado'!C20</f>
        <v>0</v>
      </c>
      <c r="E20" s="1">
        <f>'3. Inventario_Validado'!D20</f>
        <v>0</v>
      </c>
      <c r="F20" s="1">
        <f>'3. Inventario_Validado'!E20</f>
        <v>0</v>
      </c>
      <c r="G20" s="1">
        <f>'3. Inventario_Validado'!F20</f>
        <v>0</v>
      </c>
      <c r="H20" s="1">
        <f>'3. Inventario_Validado'!G20</f>
        <v>0</v>
      </c>
      <c r="I20" s="1">
        <f>'3. Inventario_Validado'!H20</f>
        <v>0</v>
      </c>
      <c r="J20" s="1">
        <f>'3. Inventario_Validado'!J20</f>
        <v>0</v>
      </c>
      <c r="K20" s="1">
        <f>'3. Inventario_Validado'!K20</f>
        <v>0</v>
      </c>
      <c r="L20" s="1">
        <f>'3. Inventario_Validado'!L20</f>
        <v>0</v>
      </c>
      <c r="M20" s="5">
        <f>'3. Inventario_Validado'!AD20</f>
        <v>0</v>
      </c>
      <c r="N20" s="50" t="str">
        <f>IF(COUNTIF('6. PlanAcción_Etapavigencia'!$H$110:$BE$179,'7. Plan_de_datos'!B20)&gt;0,"X","")</f>
        <v/>
      </c>
      <c r="O20" s="50" t="str">
        <f>IF(COUNTIF('6. PlanAcción_Etapavigencia'!$BF$110:$DC$179,'7. Plan_de_datos'!B20)&gt;0,"X","")</f>
        <v/>
      </c>
      <c r="P20" s="50" t="str">
        <f>IF(COUNTIF('6. PlanAcción_Etapavigencia'!$DD$110:$FA$179,'7. Plan_de_datos'!B20)&gt;0,"X","")</f>
        <v/>
      </c>
    </row>
    <row r="21" spans="1:16" ht="18.75" customHeight="1" x14ac:dyDescent="0.25">
      <c r="A21" s="50">
        <f>'3. Inventario_Validado'!A21</f>
        <v>0</v>
      </c>
      <c r="B21" s="50">
        <f>'6. PlanAcción_Etapavigencia'!X26</f>
        <v>0</v>
      </c>
      <c r="C21" s="1">
        <f>'3. Inventario_Validado'!B21</f>
        <v>0</v>
      </c>
      <c r="D21" s="1">
        <f>'3. Inventario_Validado'!C21</f>
        <v>0</v>
      </c>
      <c r="E21" s="1">
        <f>'3. Inventario_Validado'!D21</f>
        <v>0</v>
      </c>
      <c r="F21" s="1">
        <f>'3. Inventario_Validado'!E21</f>
        <v>0</v>
      </c>
      <c r="G21" s="1">
        <f>'3. Inventario_Validado'!F21</f>
        <v>0</v>
      </c>
      <c r="H21" s="1">
        <f>'3. Inventario_Validado'!G21</f>
        <v>0</v>
      </c>
      <c r="I21" s="1">
        <f>'3. Inventario_Validado'!H21</f>
        <v>0</v>
      </c>
      <c r="J21" s="1">
        <f>'3. Inventario_Validado'!J21</f>
        <v>0</v>
      </c>
      <c r="K21" s="1">
        <f>'3. Inventario_Validado'!K21</f>
        <v>0</v>
      </c>
      <c r="L21" s="1">
        <f>'3. Inventario_Validado'!L21</f>
        <v>0</v>
      </c>
      <c r="M21" s="5">
        <f>'3. Inventario_Validado'!AD21</f>
        <v>0</v>
      </c>
      <c r="N21" s="50" t="str">
        <f>IF(COUNTIF('6. PlanAcción_Etapavigencia'!$H$110:$BE$179,'7. Plan_de_datos'!B21)&gt;0,"X","")</f>
        <v/>
      </c>
      <c r="O21" s="50" t="str">
        <f>IF(COUNTIF('6. PlanAcción_Etapavigencia'!$BF$110:$DC$179,'7. Plan_de_datos'!B21)&gt;0,"X","")</f>
        <v/>
      </c>
      <c r="P21" s="50" t="str">
        <f>IF(COUNTIF('6. PlanAcción_Etapavigencia'!$DD$110:$FA$179,'7. Plan_de_datos'!B21)&gt;0,"X","")</f>
        <v/>
      </c>
    </row>
    <row r="22" spans="1:16" ht="18.75" customHeight="1" x14ac:dyDescent="0.25">
      <c r="A22" s="50">
        <f>'3. Inventario_Validado'!A22</f>
        <v>0</v>
      </c>
      <c r="B22" s="50">
        <f>'6. PlanAcción_Etapavigencia'!X27</f>
        <v>0</v>
      </c>
      <c r="C22" s="1">
        <f>'3. Inventario_Validado'!B22</f>
        <v>0</v>
      </c>
      <c r="D22" s="1">
        <f>'3. Inventario_Validado'!C22</f>
        <v>0</v>
      </c>
      <c r="E22" s="1">
        <f>'3. Inventario_Validado'!D22</f>
        <v>0</v>
      </c>
      <c r="F22" s="1">
        <f>'3. Inventario_Validado'!E22</f>
        <v>0</v>
      </c>
      <c r="G22" s="1">
        <f>'3. Inventario_Validado'!F22</f>
        <v>0</v>
      </c>
      <c r="H22" s="1">
        <f>'3. Inventario_Validado'!G22</f>
        <v>0</v>
      </c>
      <c r="I22" s="1">
        <f>'3. Inventario_Validado'!H22</f>
        <v>0</v>
      </c>
      <c r="J22" s="1">
        <f>'3. Inventario_Validado'!J22</f>
        <v>0</v>
      </c>
      <c r="K22" s="1">
        <f>'3. Inventario_Validado'!K22</f>
        <v>0</v>
      </c>
      <c r="L22" s="1">
        <f>'3. Inventario_Validado'!L22</f>
        <v>0</v>
      </c>
      <c r="M22" s="5">
        <f>'3. Inventario_Validado'!AD22</f>
        <v>0</v>
      </c>
      <c r="N22" s="50" t="str">
        <f>IF(COUNTIF('6. PlanAcción_Etapavigencia'!$H$110:$BE$179,'7. Plan_de_datos'!B22)&gt;0,"X","")</f>
        <v/>
      </c>
      <c r="O22" s="50" t="str">
        <f>IF(COUNTIF('6. PlanAcción_Etapavigencia'!$BF$110:$DC$179,'7. Plan_de_datos'!B22)&gt;0,"X","")</f>
        <v/>
      </c>
      <c r="P22" s="50" t="str">
        <f>IF(COUNTIF('6. PlanAcción_Etapavigencia'!$DD$110:$FA$179,'7. Plan_de_datos'!B22)&gt;0,"X","")</f>
        <v/>
      </c>
    </row>
    <row r="23" spans="1:16" ht="18.75" customHeight="1" x14ac:dyDescent="0.25">
      <c r="A23" s="50">
        <f>'3. Inventario_Validado'!A23</f>
        <v>0</v>
      </c>
      <c r="B23" s="50">
        <f>'6. PlanAcción_Etapavigencia'!X28</f>
        <v>0</v>
      </c>
      <c r="C23" s="1">
        <f>'3. Inventario_Validado'!B23</f>
        <v>0</v>
      </c>
      <c r="D23" s="1">
        <f>'3. Inventario_Validado'!C23</f>
        <v>0</v>
      </c>
      <c r="E23" s="1">
        <f>'3. Inventario_Validado'!D23</f>
        <v>0</v>
      </c>
      <c r="F23" s="1">
        <f>'3. Inventario_Validado'!E23</f>
        <v>0</v>
      </c>
      <c r="G23" s="1">
        <f>'3. Inventario_Validado'!F23</f>
        <v>0</v>
      </c>
      <c r="H23" s="1">
        <f>'3. Inventario_Validado'!G23</f>
        <v>0</v>
      </c>
      <c r="I23" s="1">
        <f>'3. Inventario_Validado'!H23</f>
        <v>0</v>
      </c>
      <c r="J23" s="1">
        <f>'3. Inventario_Validado'!J23</f>
        <v>0</v>
      </c>
      <c r="K23" s="1">
        <f>'3. Inventario_Validado'!K23</f>
        <v>0</v>
      </c>
      <c r="L23" s="1">
        <f>'3. Inventario_Validado'!L23</f>
        <v>0</v>
      </c>
      <c r="M23" s="5">
        <f>'3. Inventario_Validado'!AD23</f>
        <v>0</v>
      </c>
      <c r="N23" s="50" t="str">
        <f>IF(COUNTIF('6. PlanAcción_Etapavigencia'!$H$110:$BE$179,'7. Plan_de_datos'!B23)&gt;0,"X","")</f>
        <v/>
      </c>
      <c r="O23" s="50" t="str">
        <f>IF(COUNTIF('6. PlanAcción_Etapavigencia'!$BF$110:$DC$179,'7. Plan_de_datos'!B23)&gt;0,"X","")</f>
        <v/>
      </c>
      <c r="P23" s="50" t="str">
        <f>IF(COUNTIF('6. PlanAcción_Etapavigencia'!$DD$110:$FA$179,'7. Plan_de_datos'!B23)&gt;0,"X","")</f>
        <v/>
      </c>
    </row>
    <row r="24" spans="1:16" ht="18.75" customHeight="1" x14ac:dyDescent="0.25">
      <c r="A24" s="50">
        <f>'3. Inventario_Validado'!A24</f>
        <v>0</v>
      </c>
      <c r="B24" s="50">
        <f>'6. PlanAcción_Etapavigencia'!X29</f>
        <v>0</v>
      </c>
      <c r="C24" s="1">
        <f>'3. Inventario_Validado'!B24</f>
        <v>0</v>
      </c>
      <c r="D24" s="1">
        <f>'3. Inventario_Validado'!C24</f>
        <v>0</v>
      </c>
      <c r="E24" s="1">
        <f>'3. Inventario_Validado'!D24</f>
        <v>0</v>
      </c>
      <c r="F24" s="1">
        <f>'3. Inventario_Validado'!E24</f>
        <v>0</v>
      </c>
      <c r="G24" s="1">
        <f>'3. Inventario_Validado'!F24</f>
        <v>0</v>
      </c>
      <c r="H24" s="1">
        <f>'3. Inventario_Validado'!G24</f>
        <v>0</v>
      </c>
      <c r="I24" s="1">
        <f>'3. Inventario_Validado'!H24</f>
        <v>0</v>
      </c>
      <c r="J24" s="1">
        <f>'3. Inventario_Validado'!J24</f>
        <v>0</v>
      </c>
      <c r="K24" s="1">
        <f>'3. Inventario_Validado'!K24</f>
        <v>0</v>
      </c>
      <c r="L24" s="1">
        <f>'3. Inventario_Validado'!L24</f>
        <v>0</v>
      </c>
      <c r="M24" s="5">
        <f>'3. Inventario_Validado'!AD24</f>
        <v>0</v>
      </c>
      <c r="N24" s="50" t="str">
        <f>IF(COUNTIF('6. PlanAcción_Etapavigencia'!$H$110:$BE$179,'7. Plan_de_datos'!B24)&gt;0,"X","")</f>
        <v/>
      </c>
      <c r="O24" s="50" t="str">
        <f>IF(COUNTIF('6. PlanAcción_Etapavigencia'!$BF$110:$DC$179,'7. Plan_de_datos'!B24)&gt;0,"X","")</f>
        <v/>
      </c>
      <c r="P24" s="50" t="str">
        <f>IF(COUNTIF('6. PlanAcción_Etapavigencia'!$DD$110:$FA$179,'7. Plan_de_datos'!B24)&gt;0,"X","")</f>
        <v/>
      </c>
    </row>
    <row r="25" spans="1:16" ht="18.75" customHeight="1" x14ac:dyDescent="0.25">
      <c r="A25" s="50">
        <f>'3. Inventario_Validado'!A25</f>
        <v>0</v>
      </c>
      <c r="B25" s="50">
        <f>'6. PlanAcción_Etapavigencia'!X30</f>
        <v>0</v>
      </c>
      <c r="C25" s="1">
        <f>'3. Inventario_Validado'!B25</f>
        <v>0</v>
      </c>
      <c r="D25" s="1">
        <f>'3. Inventario_Validado'!C25</f>
        <v>0</v>
      </c>
      <c r="E25" s="1">
        <f>'3. Inventario_Validado'!D25</f>
        <v>0</v>
      </c>
      <c r="F25" s="1">
        <f>'3. Inventario_Validado'!E25</f>
        <v>0</v>
      </c>
      <c r="G25" s="1">
        <f>'3. Inventario_Validado'!F25</f>
        <v>0</v>
      </c>
      <c r="H25" s="1">
        <f>'3. Inventario_Validado'!G25</f>
        <v>0</v>
      </c>
      <c r="I25" s="1">
        <f>'3. Inventario_Validado'!H25</f>
        <v>0</v>
      </c>
      <c r="J25" s="1">
        <f>'3. Inventario_Validado'!J25</f>
        <v>0</v>
      </c>
      <c r="K25" s="1">
        <f>'3. Inventario_Validado'!K25</f>
        <v>0</v>
      </c>
      <c r="L25" s="1">
        <f>'3. Inventario_Validado'!L25</f>
        <v>0</v>
      </c>
      <c r="M25" s="5">
        <f>'3. Inventario_Validado'!AD25</f>
        <v>0</v>
      </c>
      <c r="N25" s="50" t="str">
        <f>IF(COUNTIF('6. PlanAcción_Etapavigencia'!$H$110:$BE$179,'7. Plan_de_datos'!B25)&gt;0,"X","")</f>
        <v/>
      </c>
      <c r="O25" s="50" t="str">
        <f>IF(COUNTIF('6. PlanAcción_Etapavigencia'!$BF$110:$DC$179,'7. Plan_de_datos'!B25)&gt;0,"X","")</f>
        <v/>
      </c>
      <c r="P25" s="50" t="str">
        <f>IF(COUNTIF('6. PlanAcción_Etapavigencia'!$DD$110:$FA$179,'7. Plan_de_datos'!B25)&gt;0,"X","")</f>
        <v/>
      </c>
    </row>
    <row r="26" spans="1:16" ht="18.75" customHeight="1" x14ac:dyDescent="0.25">
      <c r="A26" s="50">
        <f>'3. Inventario_Validado'!A26</f>
        <v>0</v>
      </c>
      <c r="B26" s="50">
        <f>'6. PlanAcción_Etapavigencia'!X31</f>
        <v>0</v>
      </c>
      <c r="C26" s="1">
        <f>'3. Inventario_Validado'!B26</f>
        <v>0</v>
      </c>
      <c r="D26" s="1">
        <f>'3. Inventario_Validado'!C26</f>
        <v>0</v>
      </c>
      <c r="E26" s="1">
        <f>'3. Inventario_Validado'!D26</f>
        <v>0</v>
      </c>
      <c r="F26" s="1">
        <f>'3. Inventario_Validado'!E26</f>
        <v>0</v>
      </c>
      <c r="G26" s="1">
        <f>'3. Inventario_Validado'!F26</f>
        <v>0</v>
      </c>
      <c r="H26" s="1">
        <f>'3. Inventario_Validado'!G26</f>
        <v>0</v>
      </c>
      <c r="I26" s="1">
        <f>'3. Inventario_Validado'!H26</f>
        <v>0</v>
      </c>
      <c r="J26" s="1">
        <f>'3. Inventario_Validado'!J26</f>
        <v>0</v>
      </c>
      <c r="K26" s="1">
        <f>'3. Inventario_Validado'!K26</f>
        <v>0</v>
      </c>
      <c r="L26" s="1">
        <f>'3. Inventario_Validado'!L26</f>
        <v>0</v>
      </c>
      <c r="M26" s="5">
        <f>'3. Inventario_Validado'!AD26</f>
        <v>0</v>
      </c>
      <c r="N26" s="50" t="str">
        <f>IF(COUNTIF('6. PlanAcción_Etapavigencia'!$H$110:$BE$179,'7. Plan_de_datos'!B26)&gt;0,"X","")</f>
        <v/>
      </c>
      <c r="O26" s="50" t="str">
        <f>IF(COUNTIF('6. PlanAcción_Etapavigencia'!$BF$110:$DC$179,'7. Plan_de_datos'!B26)&gt;0,"X","")</f>
        <v/>
      </c>
      <c r="P26" s="50" t="str">
        <f>IF(COUNTIF('6. PlanAcción_Etapavigencia'!$DD$110:$FA$179,'7. Plan_de_datos'!B26)&gt;0,"X","")</f>
        <v/>
      </c>
    </row>
    <row r="27" spans="1:16" ht="18.75" customHeight="1" x14ac:dyDescent="0.25">
      <c r="A27" s="50">
        <f>'3. Inventario_Validado'!A27</f>
        <v>0</v>
      </c>
      <c r="B27" s="50">
        <f>'6. PlanAcción_Etapavigencia'!X32</f>
        <v>0</v>
      </c>
      <c r="C27" s="1">
        <f>'3. Inventario_Validado'!B27</f>
        <v>0</v>
      </c>
      <c r="D27" s="1">
        <f>'3. Inventario_Validado'!C27</f>
        <v>0</v>
      </c>
      <c r="E27" s="1">
        <f>'3. Inventario_Validado'!D27</f>
        <v>0</v>
      </c>
      <c r="F27" s="1">
        <f>'3. Inventario_Validado'!E27</f>
        <v>0</v>
      </c>
      <c r="G27" s="1">
        <f>'3. Inventario_Validado'!F27</f>
        <v>0</v>
      </c>
      <c r="H27" s="1">
        <f>'3. Inventario_Validado'!G27</f>
        <v>0</v>
      </c>
      <c r="I27" s="1">
        <f>'3. Inventario_Validado'!H27</f>
        <v>0</v>
      </c>
      <c r="J27" s="1">
        <f>'3. Inventario_Validado'!J27</f>
        <v>0</v>
      </c>
      <c r="K27" s="1">
        <f>'3. Inventario_Validado'!K27</f>
        <v>0</v>
      </c>
      <c r="L27" s="1">
        <f>'3. Inventario_Validado'!L27</f>
        <v>0</v>
      </c>
      <c r="M27" s="5">
        <f>'3. Inventario_Validado'!AD27</f>
        <v>0</v>
      </c>
      <c r="N27" s="50" t="str">
        <f>IF(COUNTIF('6. PlanAcción_Etapavigencia'!$H$110:$BE$179,'7. Plan_de_datos'!B27)&gt;0,"X","")</f>
        <v/>
      </c>
      <c r="O27" s="50" t="str">
        <f>IF(COUNTIF('6. PlanAcción_Etapavigencia'!$BF$110:$DC$179,'7. Plan_de_datos'!B27)&gt;0,"X","")</f>
        <v/>
      </c>
      <c r="P27" s="50" t="str">
        <f>IF(COUNTIF('6. PlanAcción_Etapavigencia'!$DD$110:$FA$179,'7. Plan_de_datos'!B27)&gt;0,"X","")</f>
        <v/>
      </c>
    </row>
    <row r="28" spans="1:16" ht="18.75" customHeight="1" x14ac:dyDescent="0.25">
      <c r="A28" s="50">
        <f>'3. Inventario_Validado'!A28</f>
        <v>0</v>
      </c>
      <c r="B28" s="50">
        <f>'6. PlanAcción_Etapavigencia'!X33</f>
        <v>0</v>
      </c>
      <c r="C28" s="1">
        <f>'3. Inventario_Validado'!B28</f>
        <v>0</v>
      </c>
      <c r="D28" s="1">
        <f>'3. Inventario_Validado'!C28</f>
        <v>0</v>
      </c>
      <c r="E28" s="1">
        <f>'3. Inventario_Validado'!D28</f>
        <v>0</v>
      </c>
      <c r="F28" s="1">
        <f>'3. Inventario_Validado'!E28</f>
        <v>0</v>
      </c>
      <c r="G28" s="1">
        <f>'3. Inventario_Validado'!F28</f>
        <v>0</v>
      </c>
      <c r="H28" s="1">
        <f>'3. Inventario_Validado'!G28</f>
        <v>0</v>
      </c>
      <c r="I28" s="1">
        <f>'3. Inventario_Validado'!H28</f>
        <v>0</v>
      </c>
      <c r="J28" s="1">
        <f>'3. Inventario_Validado'!J28</f>
        <v>0</v>
      </c>
      <c r="K28" s="1">
        <f>'3. Inventario_Validado'!K28</f>
        <v>0</v>
      </c>
      <c r="L28" s="1">
        <f>'3. Inventario_Validado'!L28</f>
        <v>0</v>
      </c>
      <c r="M28" s="5">
        <f>'3. Inventario_Validado'!AD28</f>
        <v>0</v>
      </c>
      <c r="N28" s="50" t="str">
        <f>IF(COUNTIF('6. PlanAcción_Etapavigencia'!$H$110:$BE$179,'7. Plan_de_datos'!B28)&gt;0,"X","")</f>
        <v/>
      </c>
      <c r="O28" s="50" t="str">
        <f>IF(COUNTIF('6. PlanAcción_Etapavigencia'!$BF$110:$DC$179,'7. Plan_de_datos'!B28)&gt;0,"X","")</f>
        <v/>
      </c>
      <c r="P28" s="50" t="str">
        <f>IF(COUNTIF('6. PlanAcción_Etapavigencia'!$DD$110:$FA$179,'7. Plan_de_datos'!B28)&gt;0,"X","")</f>
        <v/>
      </c>
    </row>
    <row r="29" spans="1:16" ht="18.75" customHeight="1" x14ac:dyDescent="0.25">
      <c r="A29" s="50">
        <f>'3. Inventario_Validado'!A29</f>
        <v>0</v>
      </c>
      <c r="B29" s="50">
        <f>'6. PlanAcción_Etapavigencia'!X34</f>
        <v>0</v>
      </c>
      <c r="C29" s="1">
        <f>'3. Inventario_Validado'!B29</f>
        <v>0</v>
      </c>
      <c r="D29" s="1">
        <f>'3. Inventario_Validado'!C29</f>
        <v>0</v>
      </c>
      <c r="E29" s="1">
        <f>'3. Inventario_Validado'!D29</f>
        <v>0</v>
      </c>
      <c r="F29" s="1">
        <f>'3. Inventario_Validado'!E29</f>
        <v>0</v>
      </c>
      <c r="G29" s="1">
        <f>'3. Inventario_Validado'!F29</f>
        <v>0</v>
      </c>
      <c r="H29" s="1">
        <f>'3. Inventario_Validado'!G29</f>
        <v>0</v>
      </c>
      <c r="I29" s="1">
        <f>'3. Inventario_Validado'!H29</f>
        <v>0</v>
      </c>
      <c r="J29" s="1">
        <f>'3. Inventario_Validado'!J29</f>
        <v>0</v>
      </c>
      <c r="K29" s="1">
        <f>'3. Inventario_Validado'!K29</f>
        <v>0</v>
      </c>
      <c r="L29" s="1">
        <f>'3. Inventario_Validado'!L29</f>
        <v>0</v>
      </c>
      <c r="M29" s="5">
        <f>'3. Inventario_Validado'!AD29</f>
        <v>0</v>
      </c>
      <c r="N29" s="50" t="str">
        <f>IF(COUNTIF('6. PlanAcción_Etapavigencia'!$H$110:$BE$179,'7. Plan_de_datos'!B29)&gt;0,"X","")</f>
        <v/>
      </c>
      <c r="O29" s="50" t="str">
        <f>IF(COUNTIF('6. PlanAcción_Etapavigencia'!$BF$110:$DC$179,'7. Plan_de_datos'!B29)&gt;0,"X","")</f>
        <v/>
      </c>
      <c r="P29" s="50" t="str">
        <f>IF(COUNTIF('6. PlanAcción_Etapavigencia'!$DD$110:$FA$179,'7. Plan_de_datos'!B29)&gt;0,"X","")</f>
        <v/>
      </c>
    </row>
    <row r="30" spans="1:16" ht="18.75" customHeight="1" x14ac:dyDescent="0.25">
      <c r="A30" s="50">
        <f>'3. Inventario_Validado'!A30</f>
        <v>0</v>
      </c>
      <c r="B30" s="50">
        <f>'6. PlanAcción_Etapavigencia'!X35</f>
        <v>0</v>
      </c>
      <c r="C30" s="1">
        <f>'3. Inventario_Validado'!B30</f>
        <v>0</v>
      </c>
      <c r="D30" s="1">
        <f>'3. Inventario_Validado'!C30</f>
        <v>0</v>
      </c>
      <c r="E30" s="1">
        <f>'3. Inventario_Validado'!D30</f>
        <v>0</v>
      </c>
      <c r="F30" s="1">
        <f>'3. Inventario_Validado'!E30</f>
        <v>0</v>
      </c>
      <c r="G30" s="1">
        <f>'3. Inventario_Validado'!F30</f>
        <v>0</v>
      </c>
      <c r="H30" s="1">
        <f>'3. Inventario_Validado'!G30</f>
        <v>0</v>
      </c>
      <c r="I30" s="1">
        <f>'3. Inventario_Validado'!H30</f>
        <v>0</v>
      </c>
      <c r="J30" s="1">
        <f>'3. Inventario_Validado'!J30</f>
        <v>0</v>
      </c>
      <c r="K30" s="1">
        <f>'3. Inventario_Validado'!K30</f>
        <v>0</v>
      </c>
      <c r="L30" s="1">
        <f>'3. Inventario_Validado'!L30</f>
        <v>0</v>
      </c>
      <c r="M30" s="5">
        <f>'3. Inventario_Validado'!AD30</f>
        <v>0</v>
      </c>
      <c r="N30" s="50" t="str">
        <f>IF(COUNTIF('6. PlanAcción_Etapavigencia'!$H$110:$BE$179,'7. Plan_de_datos'!B30)&gt;0,"X","")</f>
        <v/>
      </c>
      <c r="O30" s="50" t="str">
        <f>IF(COUNTIF('6. PlanAcción_Etapavigencia'!$BF$110:$DC$179,'7. Plan_de_datos'!B30)&gt;0,"X","")</f>
        <v/>
      </c>
      <c r="P30" s="50" t="str">
        <f>IF(COUNTIF('6. PlanAcción_Etapavigencia'!$DD$110:$FA$179,'7. Plan_de_datos'!B30)&gt;0,"X","")</f>
        <v/>
      </c>
    </row>
    <row r="31" spans="1:16" ht="18.75" customHeight="1" x14ac:dyDescent="0.25">
      <c r="A31" s="50">
        <f>'3. Inventario_Validado'!A31</f>
        <v>0</v>
      </c>
      <c r="B31" s="50">
        <f>'6. PlanAcción_Etapavigencia'!X36</f>
        <v>0</v>
      </c>
      <c r="C31" s="1">
        <f>'3. Inventario_Validado'!B31</f>
        <v>0</v>
      </c>
      <c r="D31" s="1">
        <f>'3. Inventario_Validado'!C31</f>
        <v>0</v>
      </c>
      <c r="E31" s="1">
        <f>'3. Inventario_Validado'!D31</f>
        <v>0</v>
      </c>
      <c r="F31" s="1">
        <f>'3. Inventario_Validado'!E31</f>
        <v>0</v>
      </c>
      <c r="G31" s="1">
        <f>'3. Inventario_Validado'!F31</f>
        <v>0</v>
      </c>
      <c r="H31" s="1">
        <f>'3. Inventario_Validado'!G31</f>
        <v>0</v>
      </c>
      <c r="I31" s="1">
        <f>'3. Inventario_Validado'!H31</f>
        <v>0</v>
      </c>
      <c r="J31" s="1">
        <f>'3. Inventario_Validado'!J31</f>
        <v>0</v>
      </c>
      <c r="K31" s="1">
        <f>'3. Inventario_Validado'!K31</f>
        <v>0</v>
      </c>
      <c r="L31" s="1">
        <f>'3. Inventario_Validado'!L31</f>
        <v>0</v>
      </c>
      <c r="M31" s="5">
        <f>'3. Inventario_Validado'!AD31</f>
        <v>0</v>
      </c>
      <c r="N31" s="50" t="str">
        <f>IF(COUNTIF('6. PlanAcción_Etapavigencia'!$H$110:$BE$179,'7. Plan_de_datos'!B31)&gt;0,"X","")</f>
        <v/>
      </c>
      <c r="O31" s="50" t="str">
        <f>IF(COUNTIF('6. PlanAcción_Etapavigencia'!$BF$110:$DC$179,'7. Plan_de_datos'!B31)&gt;0,"X","")</f>
        <v/>
      </c>
      <c r="P31" s="50" t="str">
        <f>IF(COUNTIF('6. PlanAcción_Etapavigencia'!$DD$110:$FA$179,'7. Plan_de_datos'!B31)&gt;0,"X","")</f>
        <v/>
      </c>
    </row>
    <row r="32" spans="1:16" ht="18.75" customHeight="1" x14ac:dyDescent="0.25">
      <c r="A32" s="50">
        <f>'3. Inventario_Validado'!A32</f>
        <v>0</v>
      </c>
      <c r="B32" s="50">
        <f>'6. PlanAcción_Etapavigencia'!X37</f>
        <v>0</v>
      </c>
      <c r="C32" s="1">
        <f>'3. Inventario_Validado'!B32</f>
        <v>0</v>
      </c>
      <c r="D32" s="1">
        <f>'3. Inventario_Validado'!C32</f>
        <v>0</v>
      </c>
      <c r="E32" s="1">
        <f>'3. Inventario_Validado'!D32</f>
        <v>0</v>
      </c>
      <c r="F32" s="1">
        <f>'3. Inventario_Validado'!E32</f>
        <v>0</v>
      </c>
      <c r="G32" s="1">
        <f>'3. Inventario_Validado'!F32</f>
        <v>0</v>
      </c>
      <c r="H32" s="1">
        <f>'3. Inventario_Validado'!G32</f>
        <v>0</v>
      </c>
      <c r="I32" s="1">
        <f>'3. Inventario_Validado'!H32</f>
        <v>0</v>
      </c>
      <c r="J32" s="1">
        <f>'3. Inventario_Validado'!J32</f>
        <v>0</v>
      </c>
      <c r="K32" s="1">
        <f>'3. Inventario_Validado'!K32</f>
        <v>0</v>
      </c>
      <c r="L32" s="1">
        <f>'3. Inventario_Validado'!L32</f>
        <v>0</v>
      </c>
      <c r="M32" s="5">
        <f>'3. Inventario_Validado'!AD32</f>
        <v>0</v>
      </c>
      <c r="N32" s="50" t="str">
        <f>IF(COUNTIF('6. PlanAcción_Etapavigencia'!$H$110:$BE$179,'7. Plan_de_datos'!B32)&gt;0,"X","")</f>
        <v/>
      </c>
      <c r="O32" s="50" t="str">
        <f>IF(COUNTIF('6. PlanAcción_Etapavigencia'!$BF$110:$DC$179,'7. Plan_de_datos'!B32)&gt;0,"X","")</f>
        <v/>
      </c>
      <c r="P32" s="50" t="str">
        <f>IF(COUNTIF('6. PlanAcción_Etapavigencia'!$DD$110:$FA$179,'7. Plan_de_datos'!B32)&gt;0,"X","")</f>
        <v/>
      </c>
    </row>
    <row r="33" spans="1:16" ht="18.75" customHeight="1" x14ac:dyDescent="0.25">
      <c r="A33" s="50">
        <f>'3. Inventario_Validado'!A33</f>
        <v>0</v>
      </c>
      <c r="B33" s="50">
        <f>'6. PlanAcción_Etapavigencia'!X38</f>
        <v>0</v>
      </c>
      <c r="C33" s="1">
        <f>'3. Inventario_Validado'!B33</f>
        <v>0</v>
      </c>
      <c r="D33" s="1">
        <f>'3. Inventario_Validado'!C33</f>
        <v>0</v>
      </c>
      <c r="E33" s="1">
        <f>'3. Inventario_Validado'!D33</f>
        <v>0</v>
      </c>
      <c r="F33" s="1">
        <f>'3. Inventario_Validado'!E33</f>
        <v>0</v>
      </c>
      <c r="G33" s="1">
        <f>'3. Inventario_Validado'!F33</f>
        <v>0</v>
      </c>
      <c r="H33" s="1">
        <f>'3. Inventario_Validado'!G33</f>
        <v>0</v>
      </c>
      <c r="I33" s="1">
        <f>'3. Inventario_Validado'!H33</f>
        <v>0</v>
      </c>
      <c r="J33" s="1">
        <f>'3. Inventario_Validado'!J33</f>
        <v>0</v>
      </c>
      <c r="K33" s="1">
        <f>'3. Inventario_Validado'!K33</f>
        <v>0</v>
      </c>
      <c r="L33" s="1">
        <f>'3. Inventario_Validado'!L33</f>
        <v>0</v>
      </c>
      <c r="M33" s="5">
        <f>'3. Inventario_Validado'!AD33</f>
        <v>0</v>
      </c>
      <c r="N33" s="50" t="str">
        <f>IF(COUNTIF('6. PlanAcción_Etapavigencia'!$H$110:$BE$179,'7. Plan_de_datos'!B33)&gt;0,"X","")</f>
        <v/>
      </c>
      <c r="O33" s="50" t="str">
        <f>IF(COUNTIF('6. PlanAcción_Etapavigencia'!$BF$110:$DC$179,'7. Plan_de_datos'!B33)&gt;0,"X","")</f>
        <v/>
      </c>
      <c r="P33" s="50" t="str">
        <f>IF(COUNTIF('6. PlanAcción_Etapavigencia'!$DD$110:$FA$179,'7. Plan_de_datos'!B33)&gt;0,"X","")</f>
        <v/>
      </c>
    </row>
    <row r="34" spans="1:16" ht="18.75" customHeight="1" x14ac:dyDescent="0.25">
      <c r="A34" s="50">
        <f>'3. Inventario_Validado'!A34</f>
        <v>0</v>
      </c>
      <c r="B34" s="50">
        <f>'6. PlanAcción_Etapavigencia'!X39</f>
        <v>0</v>
      </c>
      <c r="C34" s="1">
        <f>'3. Inventario_Validado'!B34</f>
        <v>0</v>
      </c>
      <c r="D34" s="1">
        <f>'3. Inventario_Validado'!C34</f>
        <v>0</v>
      </c>
      <c r="E34" s="1">
        <f>'3. Inventario_Validado'!D34</f>
        <v>0</v>
      </c>
      <c r="F34" s="1">
        <f>'3. Inventario_Validado'!E34</f>
        <v>0</v>
      </c>
      <c r="G34" s="1">
        <f>'3. Inventario_Validado'!F34</f>
        <v>0</v>
      </c>
      <c r="H34" s="1">
        <f>'3. Inventario_Validado'!G34</f>
        <v>0</v>
      </c>
      <c r="I34" s="1">
        <f>'3. Inventario_Validado'!H34</f>
        <v>0</v>
      </c>
      <c r="J34" s="1">
        <f>'3. Inventario_Validado'!J34</f>
        <v>0</v>
      </c>
      <c r="K34" s="1">
        <f>'3. Inventario_Validado'!K34</f>
        <v>0</v>
      </c>
      <c r="L34" s="1">
        <f>'3. Inventario_Validado'!L34</f>
        <v>0</v>
      </c>
      <c r="M34" s="5">
        <f>'3. Inventario_Validado'!AD34</f>
        <v>0</v>
      </c>
      <c r="N34" s="50" t="str">
        <f>IF(COUNTIF('6. PlanAcción_Etapavigencia'!$H$110:$BE$179,'7. Plan_de_datos'!B34)&gt;0,"X","")</f>
        <v/>
      </c>
      <c r="O34" s="50" t="str">
        <f>IF(COUNTIF('6. PlanAcción_Etapavigencia'!$BF$110:$DC$179,'7. Plan_de_datos'!B34)&gt;0,"X","")</f>
        <v/>
      </c>
      <c r="P34" s="50" t="str">
        <f>IF(COUNTIF('6. PlanAcción_Etapavigencia'!$DD$110:$FA$179,'7. Plan_de_datos'!B34)&gt;0,"X","")</f>
        <v/>
      </c>
    </row>
    <row r="35" spans="1:16" ht="18.75" customHeight="1" x14ac:dyDescent="0.25">
      <c r="A35" s="50">
        <f>'3. Inventario_Validado'!A35</f>
        <v>0</v>
      </c>
      <c r="B35" s="50">
        <f>'6. PlanAcción_Etapavigencia'!X40</f>
        <v>0</v>
      </c>
      <c r="C35" s="1">
        <f>'3. Inventario_Validado'!B35</f>
        <v>0</v>
      </c>
      <c r="D35" s="1">
        <f>'3. Inventario_Validado'!C35</f>
        <v>0</v>
      </c>
      <c r="E35" s="1">
        <f>'3. Inventario_Validado'!D35</f>
        <v>0</v>
      </c>
      <c r="F35" s="1">
        <f>'3. Inventario_Validado'!E35</f>
        <v>0</v>
      </c>
      <c r="G35" s="1">
        <f>'3. Inventario_Validado'!F35</f>
        <v>0</v>
      </c>
      <c r="H35" s="1">
        <f>'3. Inventario_Validado'!G35</f>
        <v>0</v>
      </c>
      <c r="I35" s="1">
        <f>'3. Inventario_Validado'!H35</f>
        <v>0</v>
      </c>
      <c r="J35" s="1">
        <f>'3. Inventario_Validado'!J35</f>
        <v>0</v>
      </c>
      <c r="K35" s="1">
        <f>'3. Inventario_Validado'!K35</f>
        <v>0</v>
      </c>
      <c r="L35" s="1">
        <f>'3. Inventario_Validado'!L35</f>
        <v>0</v>
      </c>
      <c r="M35" s="5">
        <f>'3. Inventario_Validado'!AD35</f>
        <v>0</v>
      </c>
      <c r="N35" s="50" t="str">
        <f>IF(COUNTIF('6. PlanAcción_Etapavigencia'!$H$110:$BE$179,'7. Plan_de_datos'!B35)&gt;0,"X","")</f>
        <v/>
      </c>
      <c r="O35" s="50" t="str">
        <f>IF(COUNTIF('6. PlanAcción_Etapavigencia'!$BF$110:$DC$179,'7. Plan_de_datos'!B35)&gt;0,"X","")</f>
        <v/>
      </c>
      <c r="P35" s="50" t="str">
        <f>IF(COUNTIF('6. PlanAcción_Etapavigencia'!$DD$110:$FA$179,'7. Plan_de_datos'!B35)&gt;0,"X","")</f>
        <v/>
      </c>
    </row>
    <row r="36" spans="1:16" ht="18.75" customHeight="1" x14ac:dyDescent="0.25">
      <c r="A36" s="50">
        <f>'3. Inventario_Validado'!A36</f>
        <v>0</v>
      </c>
      <c r="B36" s="50">
        <f>'6. PlanAcción_Etapavigencia'!X41</f>
        <v>0</v>
      </c>
      <c r="C36" s="1">
        <f>'3. Inventario_Validado'!B36</f>
        <v>0</v>
      </c>
      <c r="D36" s="1">
        <f>'3. Inventario_Validado'!C36</f>
        <v>0</v>
      </c>
      <c r="E36" s="1">
        <f>'3. Inventario_Validado'!D36</f>
        <v>0</v>
      </c>
      <c r="F36" s="1">
        <f>'3. Inventario_Validado'!E36</f>
        <v>0</v>
      </c>
      <c r="G36" s="1">
        <f>'3. Inventario_Validado'!F36</f>
        <v>0</v>
      </c>
      <c r="H36" s="1">
        <f>'3. Inventario_Validado'!G36</f>
        <v>0</v>
      </c>
      <c r="I36" s="1">
        <f>'3. Inventario_Validado'!H36</f>
        <v>0</v>
      </c>
      <c r="J36" s="1">
        <f>'3. Inventario_Validado'!J36</f>
        <v>0</v>
      </c>
      <c r="K36" s="1">
        <f>'3. Inventario_Validado'!K36</f>
        <v>0</v>
      </c>
      <c r="L36" s="1">
        <f>'3. Inventario_Validado'!L36</f>
        <v>0</v>
      </c>
      <c r="M36" s="5">
        <f>'3. Inventario_Validado'!AD36</f>
        <v>0</v>
      </c>
      <c r="N36" s="50" t="str">
        <f>IF(COUNTIF('6. PlanAcción_Etapavigencia'!$H$110:$BE$179,'7. Plan_de_datos'!B36)&gt;0,"X","")</f>
        <v/>
      </c>
      <c r="O36" s="50" t="str">
        <f>IF(COUNTIF('6. PlanAcción_Etapavigencia'!$BF$110:$DC$179,'7. Plan_de_datos'!B36)&gt;0,"X","")</f>
        <v/>
      </c>
      <c r="P36" s="50" t="str">
        <f>IF(COUNTIF('6. PlanAcción_Etapavigencia'!$DD$110:$FA$179,'7. Plan_de_datos'!B36)&gt;0,"X","")</f>
        <v/>
      </c>
    </row>
    <row r="37" spans="1:16" ht="18.75" customHeight="1" x14ac:dyDescent="0.25">
      <c r="A37" s="50">
        <f>'3. Inventario_Validado'!A37</f>
        <v>0</v>
      </c>
      <c r="B37" s="50">
        <f>'6. PlanAcción_Etapavigencia'!X42</f>
        <v>0</v>
      </c>
      <c r="C37" s="1">
        <f>'3. Inventario_Validado'!B37</f>
        <v>0</v>
      </c>
      <c r="D37" s="1">
        <f>'3. Inventario_Validado'!C37</f>
        <v>0</v>
      </c>
      <c r="E37" s="1">
        <f>'3. Inventario_Validado'!D37</f>
        <v>0</v>
      </c>
      <c r="F37" s="1">
        <f>'3. Inventario_Validado'!E37</f>
        <v>0</v>
      </c>
      <c r="G37" s="1">
        <f>'3. Inventario_Validado'!F37</f>
        <v>0</v>
      </c>
      <c r="H37" s="1">
        <f>'3. Inventario_Validado'!G37</f>
        <v>0</v>
      </c>
      <c r="I37" s="1">
        <f>'3. Inventario_Validado'!H37</f>
        <v>0</v>
      </c>
      <c r="J37" s="1">
        <f>'3. Inventario_Validado'!J37</f>
        <v>0</v>
      </c>
      <c r="K37" s="1">
        <f>'3. Inventario_Validado'!K37</f>
        <v>0</v>
      </c>
      <c r="L37" s="1">
        <f>'3. Inventario_Validado'!L37</f>
        <v>0</v>
      </c>
      <c r="M37" s="5">
        <f>'3. Inventario_Validado'!AD37</f>
        <v>0</v>
      </c>
      <c r="N37" s="50" t="str">
        <f>IF(COUNTIF('6. PlanAcción_Etapavigencia'!$H$110:$BE$179,'7. Plan_de_datos'!B37)&gt;0,"X","")</f>
        <v/>
      </c>
      <c r="O37" s="50" t="str">
        <f>IF(COUNTIF('6. PlanAcción_Etapavigencia'!$BF$110:$DC$179,'7. Plan_de_datos'!B37)&gt;0,"X","")</f>
        <v/>
      </c>
      <c r="P37" s="50" t="str">
        <f>IF(COUNTIF('6. PlanAcción_Etapavigencia'!$DD$110:$FA$179,'7. Plan_de_datos'!B37)&gt;0,"X","")</f>
        <v/>
      </c>
    </row>
    <row r="38" spans="1:16" ht="18.75" customHeight="1" x14ac:dyDescent="0.25">
      <c r="A38" s="50">
        <f>'3. Inventario_Validado'!A38</f>
        <v>0</v>
      </c>
      <c r="B38" s="50">
        <f>'6. PlanAcción_Etapavigencia'!X43</f>
        <v>0</v>
      </c>
      <c r="C38" s="1">
        <f>'3. Inventario_Validado'!B38</f>
        <v>0</v>
      </c>
      <c r="D38" s="1">
        <f>'3. Inventario_Validado'!C38</f>
        <v>0</v>
      </c>
      <c r="E38" s="1">
        <f>'3. Inventario_Validado'!D38</f>
        <v>0</v>
      </c>
      <c r="F38" s="1">
        <f>'3. Inventario_Validado'!E38</f>
        <v>0</v>
      </c>
      <c r="G38" s="1">
        <f>'3. Inventario_Validado'!F38</f>
        <v>0</v>
      </c>
      <c r="H38" s="1">
        <f>'3. Inventario_Validado'!G38</f>
        <v>0</v>
      </c>
      <c r="I38" s="1">
        <f>'3. Inventario_Validado'!H38</f>
        <v>0</v>
      </c>
      <c r="J38" s="1">
        <f>'3. Inventario_Validado'!J38</f>
        <v>0</v>
      </c>
      <c r="K38" s="1">
        <f>'3. Inventario_Validado'!K38</f>
        <v>0</v>
      </c>
      <c r="L38" s="1">
        <f>'3. Inventario_Validado'!L38</f>
        <v>0</v>
      </c>
      <c r="M38" s="5">
        <f>'3. Inventario_Validado'!AD38</f>
        <v>0</v>
      </c>
      <c r="N38" s="50" t="str">
        <f>IF(COUNTIF('6. PlanAcción_Etapavigencia'!$H$110:$BE$179,'7. Plan_de_datos'!B38)&gt;0,"X","")</f>
        <v/>
      </c>
      <c r="O38" s="50" t="str">
        <f>IF(COUNTIF('6. PlanAcción_Etapavigencia'!$BF$110:$DC$179,'7. Plan_de_datos'!B38)&gt;0,"X","")</f>
        <v/>
      </c>
      <c r="P38" s="50" t="str">
        <f>IF(COUNTIF('6. PlanAcción_Etapavigencia'!$DD$110:$FA$179,'7. Plan_de_datos'!B38)&gt;0,"X","")</f>
        <v/>
      </c>
    </row>
    <row r="39" spans="1:16" ht="18.75" customHeight="1" x14ac:dyDescent="0.25">
      <c r="A39" s="50">
        <f>'3. Inventario_Validado'!A39</f>
        <v>0</v>
      </c>
      <c r="B39" s="50">
        <f>'6. PlanAcción_Etapavigencia'!X44</f>
        <v>0</v>
      </c>
      <c r="C39" s="1">
        <f>'3. Inventario_Validado'!B39</f>
        <v>0</v>
      </c>
      <c r="D39" s="1">
        <f>'3. Inventario_Validado'!C39</f>
        <v>0</v>
      </c>
      <c r="E39" s="1">
        <f>'3. Inventario_Validado'!D39</f>
        <v>0</v>
      </c>
      <c r="F39" s="1">
        <f>'3. Inventario_Validado'!E39</f>
        <v>0</v>
      </c>
      <c r="G39" s="1">
        <f>'3. Inventario_Validado'!F39</f>
        <v>0</v>
      </c>
      <c r="H39" s="1">
        <f>'3. Inventario_Validado'!G39</f>
        <v>0</v>
      </c>
      <c r="I39" s="1">
        <f>'3. Inventario_Validado'!H39</f>
        <v>0</v>
      </c>
      <c r="J39" s="1">
        <f>'3. Inventario_Validado'!J39</f>
        <v>0</v>
      </c>
      <c r="K39" s="1">
        <f>'3. Inventario_Validado'!K39</f>
        <v>0</v>
      </c>
      <c r="L39" s="1">
        <f>'3. Inventario_Validado'!L39</f>
        <v>0</v>
      </c>
      <c r="M39" s="5">
        <f>'3. Inventario_Validado'!AD39</f>
        <v>0</v>
      </c>
      <c r="N39" s="50" t="str">
        <f>IF(COUNTIF('6. PlanAcción_Etapavigencia'!$H$110:$BE$179,'7. Plan_de_datos'!B39)&gt;0,"X","")</f>
        <v/>
      </c>
      <c r="O39" s="50" t="str">
        <f>IF(COUNTIF('6. PlanAcción_Etapavigencia'!$BF$110:$DC$179,'7. Plan_de_datos'!B39)&gt;0,"X","")</f>
        <v/>
      </c>
      <c r="P39" s="50" t="str">
        <f>IF(COUNTIF('6. PlanAcción_Etapavigencia'!$DD$110:$FA$179,'7. Plan_de_datos'!B39)&gt;0,"X","")</f>
        <v/>
      </c>
    </row>
    <row r="40" spans="1:16" ht="18.75" customHeight="1" x14ac:dyDescent="0.25">
      <c r="A40" s="50">
        <f>'3. Inventario_Validado'!A40</f>
        <v>0</v>
      </c>
      <c r="B40" s="50">
        <f>'6. PlanAcción_Etapavigencia'!X45</f>
        <v>0</v>
      </c>
      <c r="C40" s="1">
        <f>'3. Inventario_Validado'!B40</f>
        <v>0</v>
      </c>
      <c r="D40" s="1">
        <f>'3. Inventario_Validado'!C40</f>
        <v>0</v>
      </c>
      <c r="E40" s="1">
        <f>'3. Inventario_Validado'!D40</f>
        <v>0</v>
      </c>
      <c r="F40" s="1">
        <f>'3. Inventario_Validado'!E40</f>
        <v>0</v>
      </c>
      <c r="G40" s="1">
        <f>'3. Inventario_Validado'!F40</f>
        <v>0</v>
      </c>
      <c r="H40" s="1">
        <f>'3. Inventario_Validado'!G40</f>
        <v>0</v>
      </c>
      <c r="I40" s="1">
        <f>'3. Inventario_Validado'!H40</f>
        <v>0</v>
      </c>
      <c r="J40" s="1">
        <f>'3. Inventario_Validado'!J40</f>
        <v>0</v>
      </c>
      <c r="K40" s="1">
        <f>'3. Inventario_Validado'!K40</f>
        <v>0</v>
      </c>
      <c r="L40" s="1">
        <f>'3. Inventario_Validado'!L40</f>
        <v>0</v>
      </c>
      <c r="M40" s="5">
        <f>'3. Inventario_Validado'!AD40</f>
        <v>0</v>
      </c>
      <c r="N40" s="50" t="str">
        <f>IF(COUNTIF('6. PlanAcción_Etapavigencia'!$H$110:$BE$179,'7. Plan_de_datos'!B40)&gt;0,"X","")</f>
        <v/>
      </c>
      <c r="O40" s="50" t="str">
        <f>IF(COUNTIF('6. PlanAcción_Etapavigencia'!$BF$110:$DC$179,'7. Plan_de_datos'!B40)&gt;0,"X","")</f>
        <v/>
      </c>
      <c r="P40" s="50" t="str">
        <f>IF(COUNTIF('6. PlanAcción_Etapavigencia'!$DD$110:$FA$179,'7. Plan_de_datos'!B40)&gt;0,"X","")</f>
        <v/>
      </c>
    </row>
    <row r="41" spans="1:16" ht="18.75" customHeight="1" x14ac:dyDescent="0.25">
      <c r="A41" s="50">
        <f>'3. Inventario_Validado'!A41</f>
        <v>0</v>
      </c>
      <c r="B41" s="50">
        <f>'6. PlanAcción_Etapavigencia'!X46</f>
        <v>0</v>
      </c>
      <c r="C41" s="1">
        <f>'3. Inventario_Validado'!B41</f>
        <v>0</v>
      </c>
      <c r="D41" s="1">
        <f>'3. Inventario_Validado'!C41</f>
        <v>0</v>
      </c>
      <c r="E41" s="1">
        <f>'3. Inventario_Validado'!D41</f>
        <v>0</v>
      </c>
      <c r="F41" s="1">
        <f>'3. Inventario_Validado'!E41</f>
        <v>0</v>
      </c>
      <c r="G41" s="1">
        <f>'3. Inventario_Validado'!F41</f>
        <v>0</v>
      </c>
      <c r="H41" s="1">
        <f>'3. Inventario_Validado'!G41</f>
        <v>0</v>
      </c>
      <c r="I41" s="1">
        <f>'3. Inventario_Validado'!H41</f>
        <v>0</v>
      </c>
      <c r="J41" s="1">
        <f>'3. Inventario_Validado'!J41</f>
        <v>0</v>
      </c>
      <c r="K41" s="1">
        <f>'3. Inventario_Validado'!K41</f>
        <v>0</v>
      </c>
      <c r="L41" s="1">
        <f>'3. Inventario_Validado'!L41</f>
        <v>0</v>
      </c>
      <c r="M41" s="5">
        <f>'3. Inventario_Validado'!AD41</f>
        <v>0</v>
      </c>
      <c r="N41" s="50" t="str">
        <f>IF(COUNTIF('6. PlanAcción_Etapavigencia'!$H$110:$BE$179,'7. Plan_de_datos'!B41)&gt;0,"X","")</f>
        <v/>
      </c>
      <c r="O41" s="50" t="str">
        <f>IF(COUNTIF('6. PlanAcción_Etapavigencia'!$BF$110:$DC$179,'7. Plan_de_datos'!B41)&gt;0,"X","")</f>
        <v/>
      </c>
      <c r="P41" s="50" t="str">
        <f>IF(COUNTIF('6. PlanAcción_Etapavigencia'!$DD$110:$FA$179,'7. Plan_de_datos'!B41)&gt;0,"X","")</f>
        <v/>
      </c>
    </row>
    <row r="42" spans="1:16" ht="18.75" customHeight="1" x14ac:dyDescent="0.25">
      <c r="A42" s="50">
        <f>'3. Inventario_Validado'!A42</f>
        <v>0</v>
      </c>
      <c r="B42" s="50">
        <f>'6. PlanAcción_Etapavigencia'!X47</f>
        <v>0</v>
      </c>
      <c r="C42" s="1">
        <f>'3. Inventario_Validado'!B42</f>
        <v>0</v>
      </c>
      <c r="D42" s="1">
        <f>'3. Inventario_Validado'!C42</f>
        <v>0</v>
      </c>
      <c r="E42" s="1">
        <f>'3. Inventario_Validado'!D42</f>
        <v>0</v>
      </c>
      <c r="F42" s="1">
        <f>'3. Inventario_Validado'!E42</f>
        <v>0</v>
      </c>
      <c r="G42" s="1">
        <f>'3. Inventario_Validado'!F42</f>
        <v>0</v>
      </c>
      <c r="H42" s="1">
        <f>'3. Inventario_Validado'!G42</f>
        <v>0</v>
      </c>
      <c r="I42" s="1">
        <f>'3. Inventario_Validado'!H42</f>
        <v>0</v>
      </c>
      <c r="J42" s="1">
        <f>'3. Inventario_Validado'!J42</f>
        <v>0</v>
      </c>
      <c r="K42" s="1">
        <f>'3. Inventario_Validado'!K42</f>
        <v>0</v>
      </c>
      <c r="L42" s="1">
        <f>'3. Inventario_Validado'!L42</f>
        <v>0</v>
      </c>
      <c r="M42" s="5">
        <f>'3. Inventario_Validado'!AD42</f>
        <v>0</v>
      </c>
      <c r="N42" s="50" t="str">
        <f>IF(COUNTIF('6. PlanAcción_Etapavigencia'!$H$110:$BE$179,'7. Plan_de_datos'!B42)&gt;0,"X","")</f>
        <v/>
      </c>
      <c r="O42" s="50" t="str">
        <f>IF(COUNTIF('6. PlanAcción_Etapavigencia'!$BF$110:$DC$179,'7. Plan_de_datos'!B42)&gt;0,"X","")</f>
        <v/>
      </c>
      <c r="P42" s="50" t="str">
        <f>IF(COUNTIF('6. PlanAcción_Etapavigencia'!$DD$110:$FA$179,'7. Plan_de_datos'!B42)&gt;0,"X","")</f>
        <v/>
      </c>
    </row>
    <row r="43" spans="1:16" ht="18.75" customHeight="1" x14ac:dyDescent="0.25">
      <c r="A43" s="50">
        <f>'3. Inventario_Validado'!A43</f>
        <v>0</v>
      </c>
      <c r="B43" s="50">
        <f>'6. PlanAcción_Etapavigencia'!X48</f>
        <v>0</v>
      </c>
      <c r="C43" s="1">
        <f>'3. Inventario_Validado'!B43</f>
        <v>0</v>
      </c>
      <c r="D43" s="1">
        <f>'3. Inventario_Validado'!C43</f>
        <v>0</v>
      </c>
      <c r="E43" s="1">
        <f>'3. Inventario_Validado'!D43</f>
        <v>0</v>
      </c>
      <c r="F43" s="1">
        <f>'3. Inventario_Validado'!E43</f>
        <v>0</v>
      </c>
      <c r="G43" s="1">
        <f>'3. Inventario_Validado'!F43</f>
        <v>0</v>
      </c>
      <c r="H43" s="1">
        <f>'3. Inventario_Validado'!G43</f>
        <v>0</v>
      </c>
      <c r="I43" s="1">
        <f>'3. Inventario_Validado'!H43</f>
        <v>0</v>
      </c>
      <c r="J43" s="1">
        <f>'3. Inventario_Validado'!J43</f>
        <v>0</v>
      </c>
      <c r="K43" s="1">
        <f>'3. Inventario_Validado'!K43</f>
        <v>0</v>
      </c>
      <c r="L43" s="1">
        <f>'3. Inventario_Validado'!L43</f>
        <v>0</v>
      </c>
      <c r="M43" s="5">
        <f>'3. Inventario_Validado'!AD43</f>
        <v>0</v>
      </c>
      <c r="N43" s="50" t="str">
        <f>IF(COUNTIF('6. PlanAcción_Etapavigencia'!$H$110:$BE$179,'7. Plan_de_datos'!B43)&gt;0,"X","")</f>
        <v/>
      </c>
      <c r="O43" s="50" t="str">
        <f>IF(COUNTIF('6. PlanAcción_Etapavigencia'!$BF$110:$DC$179,'7. Plan_de_datos'!B43)&gt;0,"X","")</f>
        <v/>
      </c>
      <c r="P43" s="50" t="str">
        <f>IF(COUNTIF('6. PlanAcción_Etapavigencia'!$DD$110:$FA$179,'7. Plan_de_datos'!B43)&gt;0,"X","")</f>
        <v/>
      </c>
    </row>
    <row r="44" spans="1:16" ht="18.75" customHeight="1" x14ac:dyDescent="0.25">
      <c r="A44" s="50">
        <f>'3. Inventario_Validado'!A44</f>
        <v>0</v>
      </c>
      <c r="B44" s="50">
        <f>'6. PlanAcción_Etapavigencia'!X49</f>
        <v>0</v>
      </c>
      <c r="C44" s="1">
        <f>'3. Inventario_Validado'!B44</f>
        <v>0</v>
      </c>
      <c r="D44" s="1">
        <f>'3. Inventario_Validado'!C44</f>
        <v>0</v>
      </c>
      <c r="E44" s="1">
        <f>'3. Inventario_Validado'!D44</f>
        <v>0</v>
      </c>
      <c r="F44" s="1">
        <f>'3. Inventario_Validado'!E44</f>
        <v>0</v>
      </c>
      <c r="G44" s="1">
        <f>'3. Inventario_Validado'!F44</f>
        <v>0</v>
      </c>
      <c r="H44" s="1">
        <f>'3. Inventario_Validado'!G44</f>
        <v>0</v>
      </c>
      <c r="I44" s="1">
        <f>'3. Inventario_Validado'!H44</f>
        <v>0</v>
      </c>
      <c r="J44" s="1">
        <f>'3. Inventario_Validado'!J44</f>
        <v>0</v>
      </c>
      <c r="K44" s="1">
        <f>'3. Inventario_Validado'!K44</f>
        <v>0</v>
      </c>
      <c r="L44" s="1">
        <f>'3. Inventario_Validado'!L44</f>
        <v>0</v>
      </c>
      <c r="M44" s="5">
        <f>'3. Inventario_Validado'!AD44</f>
        <v>0</v>
      </c>
      <c r="N44" s="50" t="str">
        <f>IF(COUNTIF('6. PlanAcción_Etapavigencia'!$H$110:$BE$179,'7. Plan_de_datos'!B44)&gt;0,"X","")</f>
        <v/>
      </c>
      <c r="O44" s="50" t="str">
        <f>IF(COUNTIF('6. PlanAcción_Etapavigencia'!$BF$110:$DC$179,'7. Plan_de_datos'!B44)&gt;0,"X","")</f>
        <v/>
      </c>
      <c r="P44" s="50" t="str">
        <f>IF(COUNTIF('6. PlanAcción_Etapavigencia'!$DD$110:$FA$179,'7. Plan_de_datos'!B44)&gt;0,"X","")</f>
        <v/>
      </c>
    </row>
    <row r="45" spans="1:16" ht="18.75" customHeight="1" x14ac:dyDescent="0.25">
      <c r="A45" s="50">
        <f>'3. Inventario_Validado'!A45</f>
        <v>0</v>
      </c>
      <c r="B45" s="50">
        <f>'6. PlanAcción_Etapavigencia'!X50</f>
        <v>0</v>
      </c>
      <c r="C45" s="1">
        <f>'3. Inventario_Validado'!B45</f>
        <v>0</v>
      </c>
      <c r="D45" s="1">
        <f>'3. Inventario_Validado'!C45</f>
        <v>0</v>
      </c>
      <c r="E45" s="1">
        <f>'3. Inventario_Validado'!D45</f>
        <v>0</v>
      </c>
      <c r="F45" s="1">
        <f>'3. Inventario_Validado'!E45</f>
        <v>0</v>
      </c>
      <c r="G45" s="1">
        <f>'3. Inventario_Validado'!F45</f>
        <v>0</v>
      </c>
      <c r="H45" s="1">
        <f>'3. Inventario_Validado'!G45</f>
        <v>0</v>
      </c>
      <c r="I45" s="1">
        <f>'3. Inventario_Validado'!H45</f>
        <v>0</v>
      </c>
      <c r="J45" s="1">
        <f>'3. Inventario_Validado'!J45</f>
        <v>0</v>
      </c>
      <c r="K45" s="1">
        <f>'3. Inventario_Validado'!K45</f>
        <v>0</v>
      </c>
      <c r="L45" s="1">
        <f>'3. Inventario_Validado'!L45</f>
        <v>0</v>
      </c>
      <c r="M45" s="5">
        <f>'3. Inventario_Validado'!AD45</f>
        <v>0</v>
      </c>
      <c r="N45" s="50" t="str">
        <f>IF(COUNTIF('6. PlanAcción_Etapavigencia'!$H$110:$BE$179,'7. Plan_de_datos'!B45)&gt;0,"X","")</f>
        <v/>
      </c>
      <c r="O45" s="50" t="str">
        <f>IF(COUNTIF('6. PlanAcción_Etapavigencia'!$BF$110:$DC$179,'7. Plan_de_datos'!B45)&gt;0,"X","")</f>
        <v/>
      </c>
      <c r="P45" s="50" t="str">
        <f>IF(COUNTIF('6. PlanAcción_Etapavigencia'!$DD$110:$FA$179,'7. Plan_de_datos'!B45)&gt;0,"X","")</f>
        <v/>
      </c>
    </row>
    <row r="46" spans="1:16" ht="18.75" customHeight="1" x14ac:dyDescent="0.25">
      <c r="A46" s="50">
        <f>'3. Inventario_Validado'!A46</f>
        <v>0</v>
      </c>
      <c r="B46" s="50">
        <f>'6. PlanAcción_Etapavigencia'!X51</f>
        <v>0</v>
      </c>
      <c r="C46" s="1">
        <f>'3. Inventario_Validado'!B46</f>
        <v>0</v>
      </c>
      <c r="D46" s="1">
        <f>'3. Inventario_Validado'!C46</f>
        <v>0</v>
      </c>
      <c r="E46" s="1">
        <f>'3. Inventario_Validado'!D46</f>
        <v>0</v>
      </c>
      <c r="F46" s="1">
        <f>'3. Inventario_Validado'!E46</f>
        <v>0</v>
      </c>
      <c r="G46" s="1">
        <f>'3. Inventario_Validado'!F46</f>
        <v>0</v>
      </c>
      <c r="H46" s="1">
        <f>'3. Inventario_Validado'!G46</f>
        <v>0</v>
      </c>
      <c r="I46" s="1">
        <f>'3. Inventario_Validado'!H46</f>
        <v>0</v>
      </c>
      <c r="J46" s="1">
        <f>'3. Inventario_Validado'!J46</f>
        <v>0</v>
      </c>
      <c r="K46" s="1">
        <f>'3. Inventario_Validado'!K46</f>
        <v>0</v>
      </c>
      <c r="L46" s="1">
        <f>'3. Inventario_Validado'!L46</f>
        <v>0</v>
      </c>
      <c r="M46" s="5">
        <f>'3. Inventario_Validado'!AD46</f>
        <v>0</v>
      </c>
      <c r="N46" s="50" t="str">
        <f>IF(COUNTIF('6. PlanAcción_Etapavigencia'!$H$110:$BE$179,'7. Plan_de_datos'!B46)&gt;0,"X","")</f>
        <v/>
      </c>
      <c r="O46" s="50" t="str">
        <f>IF(COUNTIF('6. PlanAcción_Etapavigencia'!$BF$110:$DC$179,'7. Plan_de_datos'!B46)&gt;0,"X","")</f>
        <v/>
      </c>
      <c r="P46" s="50" t="str">
        <f>IF(COUNTIF('6. PlanAcción_Etapavigencia'!$DD$110:$FA$179,'7. Plan_de_datos'!B46)&gt;0,"X","")</f>
        <v/>
      </c>
    </row>
    <row r="47" spans="1:16" ht="18.75" customHeight="1" x14ac:dyDescent="0.25">
      <c r="A47" s="50">
        <f>'3. Inventario_Validado'!A47</f>
        <v>0</v>
      </c>
      <c r="B47" s="50">
        <f>'6. PlanAcción_Etapavigencia'!X52</f>
        <v>0</v>
      </c>
      <c r="C47" s="1">
        <f>'3. Inventario_Validado'!B47</f>
        <v>0</v>
      </c>
      <c r="D47" s="1">
        <f>'3. Inventario_Validado'!C47</f>
        <v>0</v>
      </c>
      <c r="E47" s="1">
        <f>'3. Inventario_Validado'!D47</f>
        <v>0</v>
      </c>
      <c r="F47" s="1">
        <f>'3. Inventario_Validado'!E47</f>
        <v>0</v>
      </c>
      <c r="G47" s="1">
        <f>'3. Inventario_Validado'!F47</f>
        <v>0</v>
      </c>
      <c r="H47" s="1">
        <f>'3. Inventario_Validado'!G47</f>
        <v>0</v>
      </c>
      <c r="I47" s="1">
        <f>'3. Inventario_Validado'!H47</f>
        <v>0</v>
      </c>
      <c r="J47" s="1">
        <f>'3. Inventario_Validado'!J47</f>
        <v>0</v>
      </c>
      <c r="K47" s="1">
        <f>'3. Inventario_Validado'!K47</f>
        <v>0</v>
      </c>
      <c r="L47" s="1">
        <f>'3. Inventario_Validado'!L47</f>
        <v>0</v>
      </c>
      <c r="M47" s="5">
        <f>'3. Inventario_Validado'!AD47</f>
        <v>0</v>
      </c>
      <c r="N47" s="50" t="str">
        <f>IF(COUNTIF('6. PlanAcción_Etapavigencia'!$H$110:$BE$179,'7. Plan_de_datos'!B47)&gt;0,"X","")</f>
        <v/>
      </c>
      <c r="O47" s="50" t="str">
        <f>IF(COUNTIF('6. PlanAcción_Etapavigencia'!$BF$110:$DC$179,'7. Plan_de_datos'!B47)&gt;0,"X","")</f>
        <v/>
      </c>
      <c r="P47" s="50" t="str">
        <f>IF(COUNTIF('6. PlanAcción_Etapavigencia'!$DD$110:$FA$179,'7. Plan_de_datos'!B47)&gt;0,"X","")</f>
        <v/>
      </c>
    </row>
    <row r="48" spans="1:16" ht="18.75" customHeight="1" x14ac:dyDescent="0.25">
      <c r="A48" s="50">
        <f>'3. Inventario_Validado'!A48</f>
        <v>0</v>
      </c>
      <c r="B48" s="50">
        <f>'6. PlanAcción_Etapavigencia'!X53</f>
        <v>0</v>
      </c>
      <c r="C48" s="1">
        <f>'3. Inventario_Validado'!B48</f>
        <v>0</v>
      </c>
      <c r="D48" s="1">
        <f>'3. Inventario_Validado'!C48</f>
        <v>0</v>
      </c>
      <c r="E48" s="1">
        <f>'3. Inventario_Validado'!D48</f>
        <v>0</v>
      </c>
      <c r="F48" s="1">
        <f>'3. Inventario_Validado'!E48</f>
        <v>0</v>
      </c>
      <c r="G48" s="1">
        <f>'3. Inventario_Validado'!F48</f>
        <v>0</v>
      </c>
      <c r="H48" s="1">
        <f>'3. Inventario_Validado'!G48</f>
        <v>0</v>
      </c>
      <c r="I48" s="1">
        <f>'3. Inventario_Validado'!H48</f>
        <v>0</v>
      </c>
      <c r="J48" s="1">
        <f>'3. Inventario_Validado'!J48</f>
        <v>0</v>
      </c>
      <c r="K48" s="1">
        <f>'3. Inventario_Validado'!K48</f>
        <v>0</v>
      </c>
      <c r="L48" s="1">
        <f>'3. Inventario_Validado'!L48</f>
        <v>0</v>
      </c>
      <c r="M48" s="5">
        <f>'3. Inventario_Validado'!AD48</f>
        <v>0</v>
      </c>
      <c r="N48" s="50" t="str">
        <f>IF(COUNTIF('6. PlanAcción_Etapavigencia'!$H$110:$BE$179,'7. Plan_de_datos'!B48)&gt;0,"X","")</f>
        <v/>
      </c>
      <c r="O48" s="50" t="str">
        <f>IF(COUNTIF('6. PlanAcción_Etapavigencia'!$BF$110:$DC$179,'7. Plan_de_datos'!B48)&gt;0,"X","")</f>
        <v/>
      </c>
      <c r="P48" s="50" t="str">
        <f>IF(COUNTIF('6. PlanAcción_Etapavigencia'!$DD$110:$FA$179,'7. Plan_de_datos'!B48)&gt;0,"X","")</f>
        <v/>
      </c>
    </row>
    <row r="49" spans="1:16" ht="18.75" customHeight="1" x14ac:dyDescent="0.25">
      <c r="A49" s="50">
        <f>'3. Inventario_Validado'!A49</f>
        <v>0</v>
      </c>
      <c r="B49" s="50">
        <f>'6. PlanAcción_Etapavigencia'!X54</f>
        <v>0</v>
      </c>
      <c r="C49" s="1">
        <f>'3. Inventario_Validado'!B49</f>
        <v>0</v>
      </c>
      <c r="D49" s="1">
        <f>'3. Inventario_Validado'!C49</f>
        <v>0</v>
      </c>
      <c r="E49" s="1">
        <f>'3. Inventario_Validado'!D49</f>
        <v>0</v>
      </c>
      <c r="F49" s="1">
        <f>'3. Inventario_Validado'!E49</f>
        <v>0</v>
      </c>
      <c r="G49" s="1">
        <f>'3. Inventario_Validado'!F49</f>
        <v>0</v>
      </c>
      <c r="H49" s="1">
        <f>'3. Inventario_Validado'!G49</f>
        <v>0</v>
      </c>
      <c r="I49" s="1">
        <f>'3. Inventario_Validado'!H49</f>
        <v>0</v>
      </c>
      <c r="J49" s="1">
        <f>'3. Inventario_Validado'!J49</f>
        <v>0</v>
      </c>
      <c r="K49" s="1">
        <f>'3. Inventario_Validado'!K49</f>
        <v>0</v>
      </c>
      <c r="L49" s="1">
        <f>'3. Inventario_Validado'!L49</f>
        <v>0</v>
      </c>
      <c r="M49" s="5">
        <f>'3. Inventario_Validado'!AD49</f>
        <v>0</v>
      </c>
      <c r="N49" s="50" t="str">
        <f>IF(COUNTIF('6. PlanAcción_Etapavigencia'!$H$110:$BE$179,'7. Plan_de_datos'!B49)&gt;0,"X","")</f>
        <v/>
      </c>
      <c r="O49" s="50" t="str">
        <f>IF(COUNTIF('6. PlanAcción_Etapavigencia'!$BF$110:$DC$179,'7. Plan_de_datos'!B49)&gt;0,"X","")</f>
        <v/>
      </c>
      <c r="P49" s="50" t="str">
        <f>IF(COUNTIF('6. PlanAcción_Etapavigencia'!$DD$110:$FA$179,'7. Plan_de_datos'!B49)&gt;0,"X","")</f>
        <v/>
      </c>
    </row>
    <row r="50" spans="1:16" ht="18.75" customHeight="1" x14ac:dyDescent="0.25">
      <c r="A50" s="50">
        <f>'3. Inventario_Validado'!A50</f>
        <v>0</v>
      </c>
      <c r="B50" s="50">
        <f>'6. PlanAcción_Etapavigencia'!X55</f>
        <v>0</v>
      </c>
      <c r="C50" s="1">
        <f>'3. Inventario_Validado'!B50</f>
        <v>0</v>
      </c>
      <c r="D50" s="1">
        <f>'3. Inventario_Validado'!C50</f>
        <v>0</v>
      </c>
      <c r="E50" s="1">
        <f>'3. Inventario_Validado'!D50</f>
        <v>0</v>
      </c>
      <c r="F50" s="1">
        <f>'3. Inventario_Validado'!E50</f>
        <v>0</v>
      </c>
      <c r="G50" s="1">
        <f>'3. Inventario_Validado'!F50</f>
        <v>0</v>
      </c>
      <c r="H50" s="1">
        <f>'3. Inventario_Validado'!G50</f>
        <v>0</v>
      </c>
      <c r="I50" s="1">
        <f>'3. Inventario_Validado'!H50</f>
        <v>0</v>
      </c>
      <c r="J50" s="1">
        <f>'3. Inventario_Validado'!J50</f>
        <v>0</v>
      </c>
      <c r="K50" s="1">
        <f>'3. Inventario_Validado'!K50</f>
        <v>0</v>
      </c>
      <c r="L50" s="1">
        <f>'3. Inventario_Validado'!L50</f>
        <v>0</v>
      </c>
      <c r="M50" s="5">
        <f>'3. Inventario_Validado'!AD50</f>
        <v>0</v>
      </c>
      <c r="N50" s="50" t="str">
        <f>IF(COUNTIF('6. PlanAcción_Etapavigencia'!$H$110:$BE$179,'7. Plan_de_datos'!B50)&gt;0,"X","")</f>
        <v/>
      </c>
      <c r="O50" s="50" t="str">
        <f>IF(COUNTIF('6. PlanAcción_Etapavigencia'!$BF$110:$DC$179,'7. Plan_de_datos'!B50)&gt;0,"X","")</f>
        <v/>
      </c>
      <c r="P50" s="50" t="str">
        <f>IF(COUNTIF('6. PlanAcción_Etapavigencia'!$DD$110:$FA$179,'7. Plan_de_datos'!B50)&gt;0,"X","")</f>
        <v/>
      </c>
    </row>
    <row r="51" spans="1:16" ht="18.75" customHeight="1" x14ac:dyDescent="0.25">
      <c r="A51" s="50">
        <f>'3. Inventario_Validado'!A51</f>
        <v>0</v>
      </c>
      <c r="B51" s="50">
        <f>'6. PlanAcción_Etapavigencia'!X56</f>
        <v>0</v>
      </c>
      <c r="C51" s="1">
        <f>'3. Inventario_Validado'!B51</f>
        <v>0</v>
      </c>
      <c r="D51" s="1">
        <f>'3. Inventario_Validado'!C51</f>
        <v>0</v>
      </c>
      <c r="E51" s="1">
        <f>'3. Inventario_Validado'!D51</f>
        <v>0</v>
      </c>
      <c r="F51" s="1">
        <f>'3. Inventario_Validado'!E51</f>
        <v>0</v>
      </c>
      <c r="G51" s="1">
        <f>'3. Inventario_Validado'!F51</f>
        <v>0</v>
      </c>
      <c r="H51" s="1">
        <f>'3. Inventario_Validado'!G51</f>
        <v>0</v>
      </c>
      <c r="I51" s="1">
        <f>'3. Inventario_Validado'!H51</f>
        <v>0</v>
      </c>
      <c r="J51" s="1">
        <f>'3. Inventario_Validado'!J51</f>
        <v>0</v>
      </c>
      <c r="K51" s="1">
        <f>'3. Inventario_Validado'!K51</f>
        <v>0</v>
      </c>
      <c r="L51" s="1">
        <f>'3. Inventario_Validado'!L51</f>
        <v>0</v>
      </c>
      <c r="M51" s="5">
        <f>'3. Inventario_Validado'!AD51</f>
        <v>0</v>
      </c>
      <c r="N51" s="50" t="str">
        <f>IF(COUNTIF('6. PlanAcción_Etapavigencia'!$H$110:$BE$179,'7. Plan_de_datos'!B51)&gt;0,"X","")</f>
        <v/>
      </c>
      <c r="O51" s="50" t="str">
        <f>IF(COUNTIF('6. PlanAcción_Etapavigencia'!$BF$110:$DC$179,'7. Plan_de_datos'!B51)&gt;0,"X","")</f>
        <v/>
      </c>
      <c r="P51" s="50" t="str">
        <f>IF(COUNTIF('6. PlanAcción_Etapavigencia'!$DD$110:$FA$179,'7. Plan_de_datos'!B51)&gt;0,"X","")</f>
        <v/>
      </c>
    </row>
    <row r="52" spans="1:16" ht="18.75" customHeight="1" x14ac:dyDescent="0.25">
      <c r="A52" s="50">
        <f>'3. Inventario_Validado'!A52</f>
        <v>0</v>
      </c>
      <c r="B52" s="50">
        <f>'6. PlanAcción_Etapavigencia'!X57</f>
        <v>0</v>
      </c>
      <c r="C52" s="1">
        <f>'3. Inventario_Validado'!B52</f>
        <v>0</v>
      </c>
      <c r="D52" s="1">
        <f>'3. Inventario_Validado'!C52</f>
        <v>0</v>
      </c>
      <c r="E52" s="1">
        <f>'3. Inventario_Validado'!D52</f>
        <v>0</v>
      </c>
      <c r="F52" s="1">
        <f>'3. Inventario_Validado'!E52</f>
        <v>0</v>
      </c>
      <c r="G52" s="1">
        <f>'3. Inventario_Validado'!F52</f>
        <v>0</v>
      </c>
      <c r="H52" s="1">
        <f>'3. Inventario_Validado'!G52</f>
        <v>0</v>
      </c>
      <c r="I52" s="1">
        <f>'3. Inventario_Validado'!H52</f>
        <v>0</v>
      </c>
      <c r="J52" s="1">
        <f>'3. Inventario_Validado'!J52</f>
        <v>0</v>
      </c>
      <c r="K52" s="1">
        <f>'3. Inventario_Validado'!K52</f>
        <v>0</v>
      </c>
      <c r="L52" s="1">
        <f>'3. Inventario_Validado'!L52</f>
        <v>0</v>
      </c>
      <c r="M52" s="5">
        <f>'3. Inventario_Validado'!AD52</f>
        <v>0</v>
      </c>
      <c r="N52" s="50" t="str">
        <f>IF(COUNTIF('6. PlanAcción_Etapavigencia'!$H$110:$BE$179,'7. Plan_de_datos'!B52)&gt;0,"X","")</f>
        <v/>
      </c>
      <c r="O52" s="50" t="str">
        <f>IF(COUNTIF('6. PlanAcción_Etapavigencia'!$BF$110:$DC$179,'7. Plan_de_datos'!B52)&gt;0,"X","")</f>
        <v/>
      </c>
      <c r="P52" s="50" t="str">
        <f>IF(COUNTIF('6. PlanAcción_Etapavigencia'!$DD$110:$FA$179,'7. Plan_de_datos'!B52)&gt;0,"X","")</f>
        <v/>
      </c>
    </row>
    <row r="53" spans="1:16" ht="18.75" customHeight="1" x14ac:dyDescent="0.25">
      <c r="A53" s="50">
        <f>'3. Inventario_Validado'!A53</f>
        <v>0</v>
      </c>
      <c r="B53" s="50">
        <f>'6. PlanAcción_Etapavigencia'!X58</f>
        <v>0</v>
      </c>
      <c r="C53" s="1">
        <f>'3. Inventario_Validado'!B53</f>
        <v>0</v>
      </c>
      <c r="D53" s="1">
        <f>'3. Inventario_Validado'!C53</f>
        <v>0</v>
      </c>
      <c r="E53" s="1">
        <f>'3. Inventario_Validado'!D53</f>
        <v>0</v>
      </c>
      <c r="F53" s="1">
        <f>'3. Inventario_Validado'!E53</f>
        <v>0</v>
      </c>
      <c r="G53" s="1">
        <f>'3. Inventario_Validado'!F53</f>
        <v>0</v>
      </c>
      <c r="H53" s="1">
        <f>'3. Inventario_Validado'!G53</f>
        <v>0</v>
      </c>
      <c r="I53" s="1">
        <f>'3. Inventario_Validado'!H53</f>
        <v>0</v>
      </c>
      <c r="J53" s="1">
        <f>'3. Inventario_Validado'!J53</f>
        <v>0</v>
      </c>
      <c r="K53" s="1">
        <f>'3. Inventario_Validado'!K53</f>
        <v>0</v>
      </c>
      <c r="L53" s="1">
        <f>'3. Inventario_Validado'!L53</f>
        <v>0</v>
      </c>
      <c r="M53" s="5">
        <f>'3. Inventario_Validado'!AD53</f>
        <v>0</v>
      </c>
      <c r="N53" s="50" t="str">
        <f>IF(COUNTIF('6. PlanAcción_Etapavigencia'!$H$110:$BE$179,'7. Plan_de_datos'!B53)&gt;0,"X","")</f>
        <v/>
      </c>
      <c r="O53" s="50" t="str">
        <f>IF(COUNTIF('6. PlanAcción_Etapavigencia'!$BF$110:$DC$179,'7. Plan_de_datos'!B53)&gt;0,"X","")</f>
        <v/>
      </c>
      <c r="P53" s="50" t="str">
        <f>IF(COUNTIF('6. PlanAcción_Etapavigencia'!$DD$110:$FA$179,'7. Plan_de_datos'!B53)&gt;0,"X","")</f>
        <v/>
      </c>
    </row>
    <row r="54" spans="1:16" ht="18.75" customHeight="1" x14ac:dyDescent="0.25">
      <c r="A54" s="50">
        <f>'3. Inventario_Validado'!A54</f>
        <v>0</v>
      </c>
      <c r="B54" s="50">
        <f>'6. PlanAcción_Etapavigencia'!X59</f>
        <v>0</v>
      </c>
      <c r="C54" s="1">
        <f>'3. Inventario_Validado'!B54</f>
        <v>0</v>
      </c>
      <c r="D54" s="1">
        <f>'3. Inventario_Validado'!C54</f>
        <v>0</v>
      </c>
      <c r="E54" s="1">
        <f>'3. Inventario_Validado'!D54</f>
        <v>0</v>
      </c>
      <c r="F54" s="1">
        <f>'3. Inventario_Validado'!E54</f>
        <v>0</v>
      </c>
      <c r="G54" s="1">
        <f>'3. Inventario_Validado'!F54</f>
        <v>0</v>
      </c>
      <c r="H54" s="1">
        <f>'3. Inventario_Validado'!G54</f>
        <v>0</v>
      </c>
      <c r="I54" s="1">
        <f>'3. Inventario_Validado'!H54</f>
        <v>0</v>
      </c>
      <c r="J54" s="1">
        <f>'3. Inventario_Validado'!J54</f>
        <v>0</v>
      </c>
      <c r="K54" s="1">
        <f>'3. Inventario_Validado'!K54</f>
        <v>0</v>
      </c>
      <c r="L54" s="1">
        <f>'3. Inventario_Validado'!L54</f>
        <v>0</v>
      </c>
      <c r="M54" s="5">
        <f>'3. Inventario_Validado'!AD54</f>
        <v>0</v>
      </c>
      <c r="N54" s="50" t="str">
        <f>IF(COUNTIF('6. PlanAcción_Etapavigencia'!$H$110:$BE$179,'7. Plan_de_datos'!B54)&gt;0,"X","")</f>
        <v/>
      </c>
      <c r="O54" s="50" t="str">
        <f>IF(COUNTIF('6. PlanAcción_Etapavigencia'!$BF$110:$DC$179,'7. Plan_de_datos'!B54)&gt;0,"X","")</f>
        <v/>
      </c>
      <c r="P54" s="50" t="str">
        <f>IF(COUNTIF('6. PlanAcción_Etapavigencia'!$DD$110:$FA$179,'7. Plan_de_datos'!B54)&gt;0,"X","")</f>
        <v/>
      </c>
    </row>
    <row r="55" spans="1:16" ht="18.75" customHeight="1" x14ac:dyDescent="0.25">
      <c r="A55" s="50">
        <f>'3. Inventario_Validado'!A55</f>
        <v>0</v>
      </c>
      <c r="B55" s="50">
        <f>'6. PlanAcción_Etapavigencia'!X60</f>
        <v>0</v>
      </c>
      <c r="C55" s="1">
        <f>'3. Inventario_Validado'!B55</f>
        <v>0</v>
      </c>
      <c r="D55" s="1">
        <f>'3. Inventario_Validado'!C55</f>
        <v>0</v>
      </c>
      <c r="E55" s="1">
        <f>'3. Inventario_Validado'!D55</f>
        <v>0</v>
      </c>
      <c r="F55" s="1">
        <f>'3. Inventario_Validado'!E55</f>
        <v>0</v>
      </c>
      <c r="G55" s="1">
        <f>'3. Inventario_Validado'!F55</f>
        <v>0</v>
      </c>
      <c r="H55" s="1">
        <f>'3. Inventario_Validado'!G55</f>
        <v>0</v>
      </c>
      <c r="I55" s="1">
        <f>'3. Inventario_Validado'!H55</f>
        <v>0</v>
      </c>
      <c r="J55" s="1">
        <f>'3. Inventario_Validado'!J55</f>
        <v>0</v>
      </c>
      <c r="K55" s="1">
        <f>'3. Inventario_Validado'!K55</f>
        <v>0</v>
      </c>
      <c r="L55" s="1">
        <f>'3. Inventario_Validado'!L55</f>
        <v>0</v>
      </c>
      <c r="M55" s="5">
        <f>'3. Inventario_Validado'!AD55</f>
        <v>0</v>
      </c>
      <c r="N55" s="50" t="str">
        <f>IF(COUNTIF('6. PlanAcción_Etapavigencia'!$H$110:$BE$179,'7. Plan_de_datos'!B55)&gt;0,"X","")</f>
        <v/>
      </c>
      <c r="O55" s="50" t="str">
        <f>IF(COUNTIF('6. PlanAcción_Etapavigencia'!$BF$110:$DC$179,'7. Plan_de_datos'!B55)&gt;0,"X","")</f>
        <v/>
      </c>
      <c r="P55" s="50" t="str">
        <f>IF(COUNTIF('6. PlanAcción_Etapavigencia'!$DD$110:$FA$179,'7. Plan_de_datos'!B55)&gt;0,"X","")</f>
        <v/>
      </c>
    </row>
    <row r="56" spans="1:16" ht="18.75" customHeight="1" x14ac:dyDescent="0.25">
      <c r="A56" s="50">
        <f>'3. Inventario_Validado'!A56</f>
        <v>0</v>
      </c>
      <c r="B56" s="50">
        <f>'6. PlanAcción_Etapavigencia'!X61</f>
        <v>0</v>
      </c>
      <c r="C56" s="1">
        <f>'3. Inventario_Validado'!B56</f>
        <v>0</v>
      </c>
      <c r="D56" s="1">
        <f>'3. Inventario_Validado'!C56</f>
        <v>0</v>
      </c>
      <c r="E56" s="1">
        <f>'3. Inventario_Validado'!D56</f>
        <v>0</v>
      </c>
      <c r="F56" s="1">
        <f>'3. Inventario_Validado'!E56</f>
        <v>0</v>
      </c>
      <c r="G56" s="1">
        <f>'3. Inventario_Validado'!F56</f>
        <v>0</v>
      </c>
      <c r="H56" s="1">
        <f>'3. Inventario_Validado'!G56</f>
        <v>0</v>
      </c>
      <c r="I56" s="1">
        <f>'3. Inventario_Validado'!H56</f>
        <v>0</v>
      </c>
      <c r="J56" s="1">
        <f>'3. Inventario_Validado'!J56</f>
        <v>0</v>
      </c>
      <c r="K56" s="1">
        <f>'3. Inventario_Validado'!K56</f>
        <v>0</v>
      </c>
      <c r="L56" s="1">
        <f>'3. Inventario_Validado'!L56</f>
        <v>0</v>
      </c>
      <c r="M56" s="5">
        <f>'3. Inventario_Validado'!AD56</f>
        <v>0</v>
      </c>
      <c r="N56" s="50" t="str">
        <f>IF(COUNTIF('6. PlanAcción_Etapavigencia'!$H$110:$BE$179,'7. Plan_de_datos'!B56)&gt;0,"X","")</f>
        <v/>
      </c>
      <c r="O56" s="50" t="str">
        <f>IF(COUNTIF('6. PlanAcción_Etapavigencia'!$BF$110:$DC$179,'7. Plan_de_datos'!B56)&gt;0,"X","")</f>
        <v/>
      </c>
      <c r="P56" s="50" t="str">
        <f>IF(COUNTIF('6. PlanAcción_Etapavigencia'!$DD$110:$FA$179,'7. Plan_de_datos'!B56)&gt;0,"X","")</f>
        <v/>
      </c>
    </row>
    <row r="57" spans="1:16" ht="18.75" customHeight="1" x14ac:dyDescent="0.25">
      <c r="A57" s="50">
        <f>'3. Inventario_Validado'!A57</f>
        <v>0</v>
      </c>
      <c r="B57" s="50">
        <f>'6. PlanAcción_Etapavigencia'!X62</f>
        <v>0</v>
      </c>
      <c r="C57" s="1">
        <f>'3. Inventario_Validado'!B57</f>
        <v>0</v>
      </c>
      <c r="D57" s="1">
        <f>'3. Inventario_Validado'!C57</f>
        <v>0</v>
      </c>
      <c r="E57" s="1">
        <f>'3. Inventario_Validado'!D57</f>
        <v>0</v>
      </c>
      <c r="F57" s="1">
        <f>'3. Inventario_Validado'!E57</f>
        <v>0</v>
      </c>
      <c r="G57" s="1">
        <f>'3. Inventario_Validado'!F57</f>
        <v>0</v>
      </c>
      <c r="H57" s="1">
        <f>'3. Inventario_Validado'!G57</f>
        <v>0</v>
      </c>
      <c r="I57" s="1">
        <f>'3. Inventario_Validado'!H57</f>
        <v>0</v>
      </c>
      <c r="J57" s="1">
        <f>'3. Inventario_Validado'!J57</f>
        <v>0</v>
      </c>
      <c r="K57" s="1">
        <f>'3. Inventario_Validado'!K57</f>
        <v>0</v>
      </c>
      <c r="L57" s="1">
        <f>'3. Inventario_Validado'!L57</f>
        <v>0</v>
      </c>
      <c r="M57" s="5">
        <f>'3. Inventario_Validado'!AD57</f>
        <v>0</v>
      </c>
      <c r="N57" s="50" t="str">
        <f>IF(COUNTIF('6. PlanAcción_Etapavigencia'!$H$110:$BE$179,'7. Plan_de_datos'!B57)&gt;0,"X","")</f>
        <v/>
      </c>
      <c r="O57" s="50" t="str">
        <f>IF(COUNTIF('6. PlanAcción_Etapavigencia'!$BF$110:$DC$179,'7. Plan_de_datos'!B57)&gt;0,"X","")</f>
        <v/>
      </c>
      <c r="P57" s="50" t="str">
        <f>IF(COUNTIF('6. PlanAcción_Etapavigencia'!$DD$110:$FA$179,'7. Plan_de_datos'!B57)&gt;0,"X","")</f>
        <v/>
      </c>
    </row>
    <row r="58" spans="1:16" ht="18.75" customHeight="1" x14ac:dyDescent="0.25">
      <c r="A58" s="50">
        <f>'3. Inventario_Validado'!A58</f>
        <v>0</v>
      </c>
      <c r="B58" s="50">
        <f>'6. PlanAcción_Etapavigencia'!X63</f>
        <v>0</v>
      </c>
      <c r="C58" s="1">
        <f>'3. Inventario_Validado'!B58</f>
        <v>0</v>
      </c>
      <c r="D58" s="1">
        <f>'3. Inventario_Validado'!C58</f>
        <v>0</v>
      </c>
      <c r="E58" s="1">
        <f>'3. Inventario_Validado'!D58</f>
        <v>0</v>
      </c>
      <c r="F58" s="1">
        <f>'3. Inventario_Validado'!E58</f>
        <v>0</v>
      </c>
      <c r="G58" s="1">
        <f>'3. Inventario_Validado'!F58</f>
        <v>0</v>
      </c>
      <c r="H58" s="1">
        <f>'3. Inventario_Validado'!G58</f>
        <v>0</v>
      </c>
      <c r="I58" s="1">
        <f>'3. Inventario_Validado'!H58</f>
        <v>0</v>
      </c>
      <c r="J58" s="1">
        <f>'3. Inventario_Validado'!J58</f>
        <v>0</v>
      </c>
      <c r="K58" s="1">
        <f>'3. Inventario_Validado'!K58</f>
        <v>0</v>
      </c>
      <c r="L58" s="1">
        <f>'3. Inventario_Validado'!L58</f>
        <v>0</v>
      </c>
      <c r="M58" s="5">
        <f>'3. Inventario_Validado'!AD58</f>
        <v>0</v>
      </c>
      <c r="N58" s="50" t="str">
        <f>IF(COUNTIF('6. PlanAcción_Etapavigencia'!$H$110:$BE$179,'7. Plan_de_datos'!B58)&gt;0,"X","")</f>
        <v/>
      </c>
      <c r="O58" s="50" t="str">
        <f>IF(COUNTIF('6. PlanAcción_Etapavigencia'!$BF$110:$DC$179,'7. Plan_de_datos'!B58)&gt;0,"X","")</f>
        <v/>
      </c>
      <c r="P58" s="50" t="str">
        <f>IF(COUNTIF('6. PlanAcción_Etapavigencia'!$DD$110:$FA$179,'7. Plan_de_datos'!B58)&gt;0,"X","")</f>
        <v/>
      </c>
    </row>
    <row r="59" spans="1:16" ht="18.75" customHeight="1" x14ac:dyDescent="0.25">
      <c r="A59" s="50">
        <f>'3. Inventario_Validado'!A59</f>
        <v>0</v>
      </c>
      <c r="B59" s="50">
        <f>'6. PlanAcción_Etapavigencia'!X64</f>
        <v>0</v>
      </c>
      <c r="C59" s="1">
        <f>'3. Inventario_Validado'!B59</f>
        <v>0</v>
      </c>
      <c r="D59" s="1">
        <f>'3. Inventario_Validado'!C59</f>
        <v>0</v>
      </c>
      <c r="E59" s="1">
        <f>'3. Inventario_Validado'!D59</f>
        <v>0</v>
      </c>
      <c r="F59" s="1">
        <f>'3. Inventario_Validado'!E59</f>
        <v>0</v>
      </c>
      <c r="G59" s="1">
        <f>'3. Inventario_Validado'!F59</f>
        <v>0</v>
      </c>
      <c r="H59" s="1">
        <f>'3. Inventario_Validado'!G59</f>
        <v>0</v>
      </c>
      <c r="I59" s="1">
        <f>'3. Inventario_Validado'!H59</f>
        <v>0</v>
      </c>
      <c r="J59" s="1">
        <f>'3. Inventario_Validado'!J59</f>
        <v>0</v>
      </c>
      <c r="K59" s="1">
        <f>'3. Inventario_Validado'!K59</f>
        <v>0</v>
      </c>
      <c r="L59" s="1">
        <f>'3. Inventario_Validado'!L59</f>
        <v>0</v>
      </c>
      <c r="M59" s="5">
        <f>'3. Inventario_Validado'!AD59</f>
        <v>0</v>
      </c>
      <c r="N59" s="50" t="str">
        <f>IF(COUNTIF('6. PlanAcción_Etapavigencia'!$H$110:$BE$179,'7. Plan_de_datos'!B59)&gt;0,"X","")</f>
        <v/>
      </c>
      <c r="O59" s="50" t="str">
        <f>IF(COUNTIF('6. PlanAcción_Etapavigencia'!$BF$110:$DC$179,'7. Plan_de_datos'!B59)&gt;0,"X","")</f>
        <v/>
      </c>
      <c r="P59" s="50" t="str">
        <f>IF(COUNTIF('6. PlanAcción_Etapavigencia'!$DD$110:$FA$179,'7. Plan_de_datos'!B59)&gt;0,"X","")</f>
        <v/>
      </c>
    </row>
    <row r="60" spans="1:16" ht="18.75" customHeight="1" x14ac:dyDescent="0.25">
      <c r="A60" s="50">
        <f>'3. Inventario_Validado'!A60</f>
        <v>0</v>
      </c>
      <c r="B60" s="50">
        <f>'6. PlanAcción_Etapavigencia'!X65</f>
        <v>0</v>
      </c>
      <c r="C60" s="1">
        <f>'3. Inventario_Validado'!B60</f>
        <v>0</v>
      </c>
      <c r="D60" s="1">
        <f>'3. Inventario_Validado'!C60</f>
        <v>0</v>
      </c>
      <c r="E60" s="1">
        <f>'3. Inventario_Validado'!D60</f>
        <v>0</v>
      </c>
      <c r="F60" s="1">
        <f>'3. Inventario_Validado'!E60</f>
        <v>0</v>
      </c>
      <c r="G60" s="1">
        <f>'3. Inventario_Validado'!F60</f>
        <v>0</v>
      </c>
      <c r="H60" s="1">
        <f>'3. Inventario_Validado'!G60</f>
        <v>0</v>
      </c>
      <c r="I60" s="1">
        <f>'3. Inventario_Validado'!H60</f>
        <v>0</v>
      </c>
      <c r="J60" s="1">
        <f>'3. Inventario_Validado'!J60</f>
        <v>0</v>
      </c>
      <c r="K60" s="1">
        <f>'3. Inventario_Validado'!K60</f>
        <v>0</v>
      </c>
      <c r="L60" s="1">
        <f>'3. Inventario_Validado'!L60</f>
        <v>0</v>
      </c>
      <c r="M60" s="5">
        <f>'3. Inventario_Validado'!AD60</f>
        <v>0</v>
      </c>
      <c r="N60" s="50" t="str">
        <f>IF(COUNTIF('6. PlanAcción_Etapavigencia'!$H$110:$BE$179,'7. Plan_de_datos'!B60)&gt;0,"X","")</f>
        <v/>
      </c>
      <c r="O60" s="50" t="str">
        <f>IF(COUNTIF('6. PlanAcción_Etapavigencia'!$BF$110:$DC$179,'7. Plan_de_datos'!B60)&gt;0,"X","")</f>
        <v/>
      </c>
      <c r="P60" s="50" t="str">
        <f>IF(COUNTIF('6. PlanAcción_Etapavigencia'!$DD$110:$FA$179,'7. Plan_de_datos'!B60)&gt;0,"X","")</f>
        <v/>
      </c>
    </row>
    <row r="61" spans="1:16" ht="18.75" customHeight="1" x14ac:dyDescent="0.25">
      <c r="A61" s="50">
        <f>'3. Inventario_Validado'!A61</f>
        <v>0</v>
      </c>
      <c r="B61" s="50">
        <f>'6. PlanAcción_Etapavigencia'!X66</f>
        <v>0</v>
      </c>
      <c r="C61" s="1">
        <f>'3. Inventario_Validado'!B61</f>
        <v>0</v>
      </c>
      <c r="D61" s="1">
        <f>'3. Inventario_Validado'!C61</f>
        <v>0</v>
      </c>
      <c r="E61" s="1">
        <f>'3. Inventario_Validado'!D61</f>
        <v>0</v>
      </c>
      <c r="F61" s="1">
        <f>'3. Inventario_Validado'!E61</f>
        <v>0</v>
      </c>
      <c r="G61" s="1">
        <f>'3. Inventario_Validado'!F61</f>
        <v>0</v>
      </c>
      <c r="H61" s="1">
        <f>'3. Inventario_Validado'!G61</f>
        <v>0</v>
      </c>
      <c r="I61" s="1">
        <f>'3. Inventario_Validado'!H61</f>
        <v>0</v>
      </c>
      <c r="J61" s="1">
        <f>'3. Inventario_Validado'!J61</f>
        <v>0</v>
      </c>
      <c r="K61" s="1">
        <f>'3. Inventario_Validado'!K61</f>
        <v>0</v>
      </c>
      <c r="L61" s="1">
        <f>'3. Inventario_Validado'!L61</f>
        <v>0</v>
      </c>
      <c r="M61" s="5">
        <f>'3. Inventario_Validado'!AD61</f>
        <v>0</v>
      </c>
      <c r="N61" s="50" t="str">
        <f>IF(COUNTIF('6. PlanAcción_Etapavigencia'!$H$110:$BE$179,'7. Plan_de_datos'!B61)&gt;0,"X","")</f>
        <v/>
      </c>
      <c r="O61" s="50" t="str">
        <f>IF(COUNTIF('6. PlanAcción_Etapavigencia'!$BF$110:$DC$179,'7. Plan_de_datos'!B61)&gt;0,"X","")</f>
        <v/>
      </c>
      <c r="P61" s="50" t="str">
        <f>IF(COUNTIF('6. PlanAcción_Etapavigencia'!$DD$110:$FA$179,'7. Plan_de_datos'!B61)&gt;0,"X","")</f>
        <v/>
      </c>
    </row>
    <row r="62" spans="1:16" ht="18.75" customHeight="1" x14ac:dyDescent="0.25">
      <c r="A62" s="50">
        <f>'3. Inventario_Validado'!A62</f>
        <v>0</v>
      </c>
      <c r="B62" s="50">
        <f>'6. PlanAcción_Etapavigencia'!X67</f>
        <v>0</v>
      </c>
      <c r="C62" s="1">
        <f>'3. Inventario_Validado'!B62</f>
        <v>0</v>
      </c>
      <c r="D62" s="1">
        <f>'3. Inventario_Validado'!C62</f>
        <v>0</v>
      </c>
      <c r="E62" s="1">
        <f>'3. Inventario_Validado'!D62</f>
        <v>0</v>
      </c>
      <c r="F62" s="1">
        <f>'3. Inventario_Validado'!E62</f>
        <v>0</v>
      </c>
      <c r="G62" s="1">
        <f>'3. Inventario_Validado'!F62</f>
        <v>0</v>
      </c>
      <c r="H62" s="1">
        <f>'3. Inventario_Validado'!G62</f>
        <v>0</v>
      </c>
      <c r="I62" s="1">
        <f>'3. Inventario_Validado'!H62</f>
        <v>0</v>
      </c>
      <c r="J62" s="1">
        <f>'3. Inventario_Validado'!J62</f>
        <v>0</v>
      </c>
      <c r="K62" s="1">
        <f>'3. Inventario_Validado'!K62</f>
        <v>0</v>
      </c>
      <c r="L62" s="1">
        <f>'3. Inventario_Validado'!L62</f>
        <v>0</v>
      </c>
      <c r="M62" s="5">
        <f>'3. Inventario_Validado'!AD62</f>
        <v>0</v>
      </c>
      <c r="N62" s="50" t="str">
        <f>IF(COUNTIF('6. PlanAcción_Etapavigencia'!$H$110:$BE$179,'7. Plan_de_datos'!B62)&gt;0,"X","")</f>
        <v/>
      </c>
      <c r="O62" s="50" t="str">
        <f>IF(COUNTIF('6. PlanAcción_Etapavigencia'!$BF$110:$DC$179,'7. Plan_de_datos'!B62)&gt;0,"X","")</f>
        <v/>
      </c>
      <c r="P62" s="50" t="str">
        <f>IF(COUNTIF('6. PlanAcción_Etapavigencia'!$DD$110:$FA$179,'7. Plan_de_datos'!B62)&gt;0,"X","")</f>
        <v/>
      </c>
    </row>
    <row r="63" spans="1:16" ht="18.75" customHeight="1" x14ac:dyDescent="0.25">
      <c r="A63" s="50">
        <f>'3. Inventario_Validado'!A63</f>
        <v>0</v>
      </c>
      <c r="B63" s="50">
        <f>'6. PlanAcción_Etapavigencia'!X68</f>
        <v>0</v>
      </c>
      <c r="C63" s="1">
        <f>'3. Inventario_Validado'!B63</f>
        <v>0</v>
      </c>
      <c r="D63" s="1">
        <f>'3. Inventario_Validado'!C63</f>
        <v>0</v>
      </c>
      <c r="E63" s="1">
        <f>'3. Inventario_Validado'!D63</f>
        <v>0</v>
      </c>
      <c r="F63" s="1">
        <f>'3. Inventario_Validado'!E63</f>
        <v>0</v>
      </c>
      <c r="G63" s="1">
        <f>'3. Inventario_Validado'!F63</f>
        <v>0</v>
      </c>
      <c r="H63" s="1">
        <f>'3. Inventario_Validado'!G63</f>
        <v>0</v>
      </c>
      <c r="I63" s="1">
        <f>'3. Inventario_Validado'!H63</f>
        <v>0</v>
      </c>
      <c r="J63" s="1">
        <f>'3. Inventario_Validado'!J63</f>
        <v>0</v>
      </c>
      <c r="K63" s="1">
        <f>'3. Inventario_Validado'!K63</f>
        <v>0</v>
      </c>
      <c r="L63" s="1">
        <f>'3. Inventario_Validado'!L63</f>
        <v>0</v>
      </c>
      <c r="M63" s="5">
        <f>'3. Inventario_Validado'!AD63</f>
        <v>0</v>
      </c>
      <c r="N63" s="50" t="str">
        <f>IF(COUNTIF('6. PlanAcción_Etapavigencia'!$H$110:$BE$179,'7. Plan_de_datos'!B63)&gt;0,"X","")</f>
        <v/>
      </c>
      <c r="O63" s="50" t="str">
        <f>IF(COUNTIF('6. PlanAcción_Etapavigencia'!$BF$110:$DC$179,'7. Plan_de_datos'!B63)&gt;0,"X","")</f>
        <v/>
      </c>
      <c r="P63" s="50" t="str">
        <f>IF(COUNTIF('6. PlanAcción_Etapavigencia'!$DD$110:$FA$179,'7. Plan_de_datos'!B63)&gt;0,"X","")</f>
        <v/>
      </c>
    </row>
    <row r="64" spans="1:16" ht="18.75" customHeight="1" x14ac:dyDescent="0.25">
      <c r="A64" s="50">
        <f>'3. Inventario_Validado'!A64</f>
        <v>0</v>
      </c>
      <c r="B64" s="50">
        <f>'6. PlanAcción_Etapavigencia'!X69</f>
        <v>0</v>
      </c>
      <c r="C64" s="1">
        <f>'3. Inventario_Validado'!B64</f>
        <v>0</v>
      </c>
      <c r="D64" s="1">
        <f>'3. Inventario_Validado'!C64</f>
        <v>0</v>
      </c>
      <c r="E64" s="1">
        <f>'3. Inventario_Validado'!D64</f>
        <v>0</v>
      </c>
      <c r="F64" s="1">
        <f>'3. Inventario_Validado'!E64</f>
        <v>0</v>
      </c>
      <c r="G64" s="1">
        <f>'3. Inventario_Validado'!F64</f>
        <v>0</v>
      </c>
      <c r="H64" s="1">
        <f>'3. Inventario_Validado'!G64</f>
        <v>0</v>
      </c>
      <c r="I64" s="1">
        <f>'3. Inventario_Validado'!H64</f>
        <v>0</v>
      </c>
      <c r="J64" s="1">
        <f>'3. Inventario_Validado'!J64</f>
        <v>0</v>
      </c>
      <c r="K64" s="1">
        <f>'3. Inventario_Validado'!K64</f>
        <v>0</v>
      </c>
      <c r="L64" s="1">
        <f>'3. Inventario_Validado'!L64</f>
        <v>0</v>
      </c>
      <c r="M64" s="5">
        <f>'3. Inventario_Validado'!AD64</f>
        <v>0</v>
      </c>
      <c r="N64" s="50" t="str">
        <f>IF(COUNTIF('6. PlanAcción_Etapavigencia'!$H$110:$BE$179,'7. Plan_de_datos'!B64)&gt;0,"X","")</f>
        <v/>
      </c>
      <c r="O64" s="50" t="str">
        <f>IF(COUNTIF('6. PlanAcción_Etapavigencia'!$BF$110:$DC$179,'7. Plan_de_datos'!B64)&gt;0,"X","")</f>
        <v/>
      </c>
      <c r="P64" s="50" t="str">
        <f>IF(COUNTIF('6. PlanAcción_Etapavigencia'!$DD$110:$FA$179,'7. Plan_de_datos'!B64)&gt;0,"X","")</f>
        <v/>
      </c>
    </row>
    <row r="65" spans="1:16" ht="18.75" customHeight="1" x14ac:dyDescent="0.25">
      <c r="A65" s="50">
        <f>'3. Inventario_Validado'!A65</f>
        <v>0</v>
      </c>
      <c r="B65" s="50">
        <f>'6. PlanAcción_Etapavigencia'!X70</f>
        <v>0</v>
      </c>
      <c r="C65" s="1">
        <f>'3. Inventario_Validado'!B65</f>
        <v>0</v>
      </c>
      <c r="D65" s="1">
        <f>'3. Inventario_Validado'!C65</f>
        <v>0</v>
      </c>
      <c r="E65" s="1">
        <f>'3. Inventario_Validado'!D65</f>
        <v>0</v>
      </c>
      <c r="F65" s="1">
        <f>'3. Inventario_Validado'!E65</f>
        <v>0</v>
      </c>
      <c r="G65" s="1">
        <f>'3. Inventario_Validado'!F65</f>
        <v>0</v>
      </c>
      <c r="H65" s="1">
        <f>'3. Inventario_Validado'!G65</f>
        <v>0</v>
      </c>
      <c r="I65" s="1">
        <f>'3. Inventario_Validado'!H65</f>
        <v>0</v>
      </c>
      <c r="J65" s="1">
        <f>'3. Inventario_Validado'!J65</f>
        <v>0</v>
      </c>
      <c r="K65" s="1">
        <f>'3. Inventario_Validado'!K65</f>
        <v>0</v>
      </c>
      <c r="L65" s="1">
        <f>'3. Inventario_Validado'!L65</f>
        <v>0</v>
      </c>
      <c r="M65" s="5">
        <f>'3. Inventario_Validado'!AD65</f>
        <v>0</v>
      </c>
      <c r="N65" s="50" t="str">
        <f>IF(COUNTIF('6. PlanAcción_Etapavigencia'!$H$110:$BE$179,'7. Plan_de_datos'!B65)&gt;0,"X","")</f>
        <v/>
      </c>
      <c r="O65" s="50" t="str">
        <f>IF(COUNTIF('6. PlanAcción_Etapavigencia'!$BF$110:$DC$179,'7. Plan_de_datos'!B65)&gt;0,"X","")</f>
        <v/>
      </c>
      <c r="P65" s="50" t="str">
        <f>IF(COUNTIF('6. PlanAcción_Etapavigencia'!$DD$110:$FA$179,'7. Plan_de_datos'!B65)&gt;0,"X","")</f>
        <v/>
      </c>
    </row>
    <row r="66" spans="1:16" ht="18.75" customHeight="1" x14ac:dyDescent="0.25">
      <c r="A66" s="50">
        <f>'3. Inventario_Validado'!A66</f>
        <v>0</v>
      </c>
      <c r="B66" s="50">
        <f>'6. PlanAcción_Etapavigencia'!X71</f>
        <v>0</v>
      </c>
      <c r="C66" s="1">
        <f>'3. Inventario_Validado'!B66</f>
        <v>0</v>
      </c>
      <c r="D66" s="1">
        <f>'3. Inventario_Validado'!C66</f>
        <v>0</v>
      </c>
      <c r="E66" s="1">
        <f>'3. Inventario_Validado'!D66</f>
        <v>0</v>
      </c>
      <c r="F66" s="1">
        <f>'3. Inventario_Validado'!E66</f>
        <v>0</v>
      </c>
      <c r="G66" s="1">
        <f>'3. Inventario_Validado'!F66</f>
        <v>0</v>
      </c>
      <c r="H66" s="1">
        <f>'3. Inventario_Validado'!G66</f>
        <v>0</v>
      </c>
      <c r="I66" s="1">
        <f>'3. Inventario_Validado'!H66</f>
        <v>0</v>
      </c>
      <c r="J66" s="1">
        <f>'3. Inventario_Validado'!J66</f>
        <v>0</v>
      </c>
      <c r="K66" s="1">
        <f>'3. Inventario_Validado'!K66</f>
        <v>0</v>
      </c>
      <c r="L66" s="1">
        <f>'3. Inventario_Validado'!L66</f>
        <v>0</v>
      </c>
      <c r="M66" s="5">
        <f>'3. Inventario_Validado'!AD66</f>
        <v>0</v>
      </c>
      <c r="N66" s="50" t="str">
        <f>IF(COUNTIF('6. PlanAcción_Etapavigencia'!$H$110:$BE$179,'7. Plan_de_datos'!B66)&gt;0,"X","")</f>
        <v/>
      </c>
      <c r="O66" s="50" t="str">
        <f>IF(COUNTIF('6. PlanAcción_Etapavigencia'!$BF$110:$DC$179,'7. Plan_de_datos'!B66)&gt;0,"X","")</f>
        <v/>
      </c>
      <c r="P66" s="50" t="str">
        <f>IF(COUNTIF('6. PlanAcción_Etapavigencia'!$DD$110:$FA$179,'7. Plan_de_datos'!B66)&gt;0,"X","")</f>
        <v/>
      </c>
    </row>
    <row r="67" spans="1:16" ht="18.75" customHeight="1" x14ac:dyDescent="0.25">
      <c r="A67" s="50">
        <f>'3. Inventario_Validado'!A67</f>
        <v>0</v>
      </c>
      <c r="B67" s="50">
        <f>'6. PlanAcción_Etapavigencia'!X72</f>
        <v>0</v>
      </c>
      <c r="C67" s="1">
        <f>'3. Inventario_Validado'!B67</f>
        <v>0</v>
      </c>
      <c r="D67" s="1">
        <f>'3. Inventario_Validado'!C67</f>
        <v>0</v>
      </c>
      <c r="E67" s="1">
        <f>'3. Inventario_Validado'!D67</f>
        <v>0</v>
      </c>
      <c r="F67" s="1">
        <f>'3. Inventario_Validado'!E67</f>
        <v>0</v>
      </c>
      <c r="G67" s="1">
        <f>'3. Inventario_Validado'!F67</f>
        <v>0</v>
      </c>
      <c r="H67" s="1">
        <f>'3. Inventario_Validado'!G67</f>
        <v>0</v>
      </c>
      <c r="I67" s="1">
        <f>'3. Inventario_Validado'!H67</f>
        <v>0</v>
      </c>
      <c r="J67" s="1">
        <f>'3. Inventario_Validado'!J67</f>
        <v>0</v>
      </c>
      <c r="K67" s="1">
        <f>'3. Inventario_Validado'!K67</f>
        <v>0</v>
      </c>
      <c r="L67" s="1">
        <f>'3. Inventario_Validado'!L67</f>
        <v>0</v>
      </c>
      <c r="M67" s="5">
        <f>'3. Inventario_Validado'!AD67</f>
        <v>0</v>
      </c>
      <c r="N67" s="50" t="str">
        <f>IF(COUNTIF('6. PlanAcción_Etapavigencia'!$H$110:$BE$179,'7. Plan_de_datos'!B67)&gt;0,"X","")</f>
        <v/>
      </c>
      <c r="O67" s="50" t="str">
        <f>IF(COUNTIF('6. PlanAcción_Etapavigencia'!$BF$110:$DC$179,'7. Plan_de_datos'!B67)&gt;0,"X","")</f>
        <v/>
      </c>
      <c r="P67" s="50" t="str">
        <f>IF(COUNTIF('6. PlanAcción_Etapavigencia'!$DD$110:$FA$179,'7. Plan_de_datos'!B67)&gt;0,"X","")</f>
        <v/>
      </c>
    </row>
    <row r="68" spans="1:16" ht="18.75" customHeight="1" x14ac:dyDescent="0.25">
      <c r="A68" s="50">
        <f>'3. Inventario_Validado'!A68</f>
        <v>0</v>
      </c>
      <c r="B68" s="50">
        <f>'6. PlanAcción_Etapavigencia'!X73</f>
        <v>0</v>
      </c>
      <c r="C68" s="1">
        <f>'3. Inventario_Validado'!B68</f>
        <v>0</v>
      </c>
      <c r="D68" s="1">
        <f>'3. Inventario_Validado'!C68</f>
        <v>0</v>
      </c>
      <c r="E68" s="1">
        <f>'3. Inventario_Validado'!D68</f>
        <v>0</v>
      </c>
      <c r="F68" s="1">
        <f>'3. Inventario_Validado'!E68</f>
        <v>0</v>
      </c>
      <c r="G68" s="1">
        <f>'3. Inventario_Validado'!F68</f>
        <v>0</v>
      </c>
      <c r="H68" s="1">
        <f>'3. Inventario_Validado'!G68</f>
        <v>0</v>
      </c>
      <c r="I68" s="1">
        <f>'3. Inventario_Validado'!H68</f>
        <v>0</v>
      </c>
      <c r="J68" s="1">
        <f>'3. Inventario_Validado'!J68</f>
        <v>0</v>
      </c>
      <c r="K68" s="1">
        <f>'3. Inventario_Validado'!K68</f>
        <v>0</v>
      </c>
      <c r="L68" s="1">
        <f>'3. Inventario_Validado'!L68</f>
        <v>0</v>
      </c>
      <c r="M68" s="5">
        <f>'3. Inventario_Validado'!AD68</f>
        <v>0</v>
      </c>
      <c r="N68" s="50" t="str">
        <f>IF(COUNTIF('6. PlanAcción_Etapavigencia'!$H$110:$BE$179,'7. Plan_de_datos'!B68)&gt;0,"X","")</f>
        <v/>
      </c>
      <c r="O68" s="50" t="str">
        <f>IF(COUNTIF('6. PlanAcción_Etapavigencia'!$BF$110:$DC$179,'7. Plan_de_datos'!B68)&gt;0,"X","")</f>
        <v/>
      </c>
      <c r="P68" s="50" t="str">
        <f>IF(COUNTIF('6. PlanAcción_Etapavigencia'!$DD$110:$FA$179,'7. Plan_de_datos'!B68)&gt;0,"X","")</f>
        <v/>
      </c>
    </row>
    <row r="69" spans="1:16" ht="18.75" customHeight="1" x14ac:dyDescent="0.25">
      <c r="A69" s="50">
        <f>'3. Inventario_Validado'!A69</f>
        <v>0</v>
      </c>
      <c r="B69" s="50">
        <f>'6. PlanAcción_Etapavigencia'!X74</f>
        <v>0</v>
      </c>
      <c r="C69" s="1">
        <f>'3. Inventario_Validado'!B69</f>
        <v>0</v>
      </c>
      <c r="D69" s="1">
        <f>'3. Inventario_Validado'!C69</f>
        <v>0</v>
      </c>
      <c r="E69" s="1">
        <f>'3. Inventario_Validado'!D69</f>
        <v>0</v>
      </c>
      <c r="F69" s="1">
        <f>'3. Inventario_Validado'!E69</f>
        <v>0</v>
      </c>
      <c r="G69" s="1">
        <f>'3. Inventario_Validado'!F69</f>
        <v>0</v>
      </c>
      <c r="H69" s="1">
        <f>'3. Inventario_Validado'!G69</f>
        <v>0</v>
      </c>
      <c r="I69" s="1">
        <f>'3. Inventario_Validado'!H69</f>
        <v>0</v>
      </c>
      <c r="J69" s="1">
        <f>'3. Inventario_Validado'!J69</f>
        <v>0</v>
      </c>
      <c r="K69" s="1">
        <f>'3. Inventario_Validado'!K69</f>
        <v>0</v>
      </c>
      <c r="L69" s="1">
        <f>'3. Inventario_Validado'!L69</f>
        <v>0</v>
      </c>
      <c r="M69" s="5">
        <f>'3. Inventario_Validado'!AD69</f>
        <v>0</v>
      </c>
      <c r="N69" s="50" t="str">
        <f>IF(COUNTIF('6. PlanAcción_Etapavigencia'!$H$110:$BE$179,'7. Plan_de_datos'!B69)&gt;0,"X","")</f>
        <v/>
      </c>
      <c r="O69" s="50" t="str">
        <f>IF(COUNTIF('6. PlanAcción_Etapavigencia'!$BF$110:$DC$179,'7. Plan_de_datos'!B69)&gt;0,"X","")</f>
        <v/>
      </c>
      <c r="P69" s="50" t="str">
        <f>IF(COUNTIF('6. PlanAcción_Etapavigencia'!$DD$110:$FA$179,'7. Plan_de_datos'!B69)&gt;0,"X","")</f>
        <v/>
      </c>
    </row>
    <row r="70" spans="1:16" ht="18.75" customHeight="1" x14ac:dyDescent="0.25">
      <c r="A70" s="50">
        <f>'3. Inventario_Validado'!A70</f>
        <v>0</v>
      </c>
      <c r="B70" s="50">
        <f>'6. PlanAcción_Etapavigencia'!X75</f>
        <v>0</v>
      </c>
      <c r="C70" s="1">
        <f>'3. Inventario_Validado'!B70</f>
        <v>0</v>
      </c>
      <c r="D70" s="1">
        <f>'3. Inventario_Validado'!C70</f>
        <v>0</v>
      </c>
      <c r="E70" s="1">
        <f>'3. Inventario_Validado'!D70</f>
        <v>0</v>
      </c>
      <c r="F70" s="1">
        <f>'3. Inventario_Validado'!E70</f>
        <v>0</v>
      </c>
      <c r="G70" s="1">
        <f>'3. Inventario_Validado'!F70</f>
        <v>0</v>
      </c>
      <c r="H70" s="1">
        <f>'3. Inventario_Validado'!G70</f>
        <v>0</v>
      </c>
      <c r="I70" s="1">
        <f>'3. Inventario_Validado'!H70</f>
        <v>0</v>
      </c>
      <c r="J70" s="1">
        <f>'3. Inventario_Validado'!J70</f>
        <v>0</v>
      </c>
      <c r="K70" s="1">
        <f>'3. Inventario_Validado'!K70</f>
        <v>0</v>
      </c>
      <c r="L70" s="1">
        <f>'3. Inventario_Validado'!L70</f>
        <v>0</v>
      </c>
      <c r="M70" s="5">
        <f>'3. Inventario_Validado'!AD70</f>
        <v>0</v>
      </c>
      <c r="N70" s="50" t="str">
        <f>IF(COUNTIF('6. PlanAcción_Etapavigencia'!$H$110:$BE$179,'7. Plan_de_datos'!B70)&gt;0,"X","")</f>
        <v/>
      </c>
      <c r="O70" s="50" t="str">
        <f>IF(COUNTIF('6. PlanAcción_Etapavigencia'!$BF$110:$DC$179,'7. Plan_de_datos'!B70)&gt;0,"X","")</f>
        <v/>
      </c>
      <c r="P70" s="50" t="str">
        <f>IF(COUNTIF('6. PlanAcción_Etapavigencia'!$DD$110:$FA$179,'7. Plan_de_datos'!B70)&gt;0,"X","")</f>
        <v/>
      </c>
    </row>
    <row r="71" spans="1:16" ht="18.75" customHeight="1" x14ac:dyDescent="0.25">
      <c r="A71" s="50">
        <f>'3. Inventario_Validado'!A71</f>
        <v>0</v>
      </c>
      <c r="B71" s="50">
        <f>'6. PlanAcción_Etapavigencia'!X76</f>
        <v>0</v>
      </c>
      <c r="C71" s="1">
        <f>'3. Inventario_Validado'!B71</f>
        <v>0</v>
      </c>
      <c r="D71" s="1">
        <f>'3. Inventario_Validado'!C71</f>
        <v>0</v>
      </c>
      <c r="E71" s="1">
        <f>'3. Inventario_Validado'!D71</f>
        <v>0</v>
      </c>
      <c r="F71" s="1">
        <f>'3. Inventario_Validado'!E71</f>
        <v>0</v>
      </c>
      <c r="G71" s="1">
        <f>'3. Inventario_Validado'!F71</f>
        <v>0</v>
      </c>
      <c r="H71" s="1">
        <f>'3. Inventario_Validado'!G71</f>
        <v>0</v>
      </c>
      <c r="I71" s="1">
        <f>'3. Inventario_Validado'!H71</f>
        <v>0</v>
      </c>
      <c r="J71" s="1">
        <f>'3. Inventario_Validado'!J71</f>
        <v>0</v>
      </c>
      <c r="K71" s="1">
        <f>'3. Inventario_Validado'!K71</f>
        <v>0</v>
      </c>
      <c r="L71" s="1">
        <f>'3. Inventario_Validado'!L71</f>
        <v>0</v>
      </c>
      <c r="M71" s="5">
        <f>'3. Inventario_Validado'!AD71</f>
        <v>0</v>
      </c>
      <c r="N71" s="50" t="str">
        <f>IF(COUNTIF('6. PlanAcción_Etapavigencia'!$H$110:$BE$179,'7. Plan_de_datos'!B71)&gt;0,"X","")</f>
        <v/>
      </c>
      <c r="O71" s="50" t="str">
        <f>IF(COUNTIF('6. PlanAcción_Etapavigencia'!$BF$110:$DC$179,'7. Plan_de_datos'!B71)&gt;0,"X","")</f>
        <v/>
      </c>
      <c r="P71" s="50" t="str">
        <f>IF(COUNTIF('6. PlanAcción_Etapavigencia'!$DD$110:$FA$179,'7. Plan_de_datos'!B71)&gt;0,"X","")</f>
        <v/>
      </c>
    </row>
    <row r="72" spans="1:16" ht="18.75" customHeight="1" x14ac:dyDescent="0.25">
      <c r="A72" s="50">
        <f>'3. Inventario_Validado'!A72</f>
        <v>0</v>
      </c>
      <c r="B72" s="50">
        <f>'6. PlanAcción_Etapavigencia'!X77</f>
        <v>0</v>
      </c>
      <c r="C72" s="1">
        <f>'3. Inventario_Validado'!B72</f>
        <v>0</v>
      </c>
      <c r="D72" s="1">
        <f>'3. Inventario_Validado'!C72</f>
        <v>0</v>
      </c>
      <c r="E72" s="1">
        <f>'3. Inventario_Validado'!D72</f>
        <v>0</v>
      </c>
      <c r="F72" s="1">
        <f>'3. Inventario_Validado'!E72</f>
        <v>0</v>
      </c>
      <c r="G72" s="1">
        <f>'3. Inventario_Validado'!F72</f>
        <v>0</v>
      </c>
      <c r="H72" s="1">
        <f>'3. Inventario_Validado'!G72</f>
        <v>0</v>
      </c>
      <c r="I72" s="1">
        <f>'3. Inventario_Validado'!H72</f>
        <v>0</v>
      </c>
      <c r="J72" s="1">
        <f>'3. Inventario_Validado'!J72</f>
        <v>0</v>
      </c>
      <c r="K72" s="1">
        <f>'3. Inventario_Validado'!K72</f>
        <v>0</v>
      </c>
      <c r="L72" s="1">
        <f>'3. Inventario_Validado'!L72</f>
        <v>0</v>
      </c>
      <c r="M72" s="5">
        <f>'3. Inventario_Validado'!AD72</f>
        <v>0</v>
      </c>
      <c r="N72" s="50" t="str">
        <f>IF(COUNTIF('6. PlanAcción_Etapavigencia'!$H$110:$BE$179,'7. Plan_de_datos'!B72)&gt;0,"X","")</f>
        <v/>
      </c>
      <c r="O72" s="50" t="str">
        <f>IF(COUNTIF('6. PlanAcción_Etapavigencia'!$BF$110:$DC$179,'7. Plan_de_datos'!B72)&gt;0,"X","")</f>
        <v/>
      </c>
      <c r="P72" s="50" t="str">
        <f>IF(COUNTIF('6. PlanAcción_Etapavigencia'!$DD$110:$FA$179,'7. Plan_de_datos'!B72)&gt;0,"X","")</f>
        <v/>
      </c>
    </row>
    <row r="73" spans="1:16" ht="18.75" customHeight="1" x14ac:dyDescent="0.25">
      <c r="A73" s="50">
        <f>'3. Inventario_Validado'!A73</f>
        <v>0</v>
      </c>
      <c r="B73" s="50">
        <f>'6. PlanAcción_Etapavigencia'!X78</f>
        <v>0</v>
      </c>
      <c r="C73" s="1">
        <f>'3. Inventario_Validado'!B73</f>
        <v>0</v>
      </c>
      <c r="D73" s="1">
        <f>'3. Inventario_Validado'!C73</f>
        <v>0</v>
      </c>
      <c r="E73" s="1">
        <f>'3. Inventario_Validado'!D73</f>
        <v>0</v>
      </c>
      <c r="F73" s="1">
        <f>'3. Inventario_Validado'!E73</f>
        <v>0</v>
      </c>
      <c r="G73" s="1">
        <f>'3. Inventario_Validado'!F73</f>
        <v>0</v>
      </c>
      <c r="H73" s="1">
        <f>'3. Inventario_Validado'!G73</f>
        <v>0</v>
      </c>
      <c r="I73" s="1">
        <f>'3. Inventario_Validado'!H73</f>
        <v>0</v>
      </c>
      <c r="J73" s="1">
        <f>'3. Inventario_Validado'!J73</f>
        <v>0</v>
      </c>
      <c r="K73" s="1">
        <f>'3. Inventario_Validado'!K73</f>
        <v>0</v>
      </c>
      <c r="L73" s="1">
        <f>'3. Inventario_Validado'!L73</f>
        <v>0</v>
      </c>
      <c r="M73" s="5">
        <f>'3. Inventario_Validado'!AD73</f>
        <v>0</v>
      </c>
      <c r="N73" s="50" t="str">
        <f>IF(COUNTIF('6. PlanAcción_Etapavigencia'!$H$110:$BE$179,'7. Plan_de_datos'!B73)&gt;0,"X","")</f>
        <v/>
      </c>
      <c r="O73" s="50" t="str">
        <f>IF(COUNTIF('6. PlanAcción_Etapavigencia'!$BF$110:$DC$179,'7. Plan_de_datos'!B73)&gt;0,"X","")</f>
        <v/>
      </c>
      <c r="P73" s="50" t="str">
        <f>IF(COUNTIF('6. PlanAcción_Etapavigencia'!$DD$110:$FA$179,'7. Plan_de_datos'!B73)&gt;0,"X","")</f>
        <v/>
      </c>
    </row>
    <row r="74" spans="1:16" ht="18.75" customHeight="1" x14ac:dyDescent="0.25">
      <c r="A74" s="50">
        <f>'3. Inventario_Validado'!A74</f>
        <v>0</v>
      </c>
      <c r="B74" s="50">
        <f>'6. PlanAcción_Etapavigencia'!X79</f>
        <v>0</v>
      </c>
      <c r="C74" s="1">
        <f>'3. Inventario_Validado'!B74</f>
        <v>0</v>
      </c>
      <c r="D74" s="1">
        <f>'3. Inventario_Validado'!C74</f>
        <v>0</v>
      </c>
      <c r="E74" s="1">
        <f>'3. Inventario_Validado'!D74</f>
        <v>0</v>
      </c>
      <c r="F74" s="1">
        <f>'3. Inventario_Validado'!E74</f>
        <v>0</v>
      </c>
      <c r="G74" s="1">
        <f>'3. Inventario_Validado'!F74</f>
        <v>0</v>
      </c>
      <c r="H74" s="1">
        <f>'3. Inventario_Validado'!G74</f>
        <v>0</v>
      </c>
      <c r="I74" s="1">
        <f>'3. Inventario_Validado'!H74</f>
        <v>0</v>
      </c>
      <c r="J74" s="1">
        <f>'3. Inventario_Validado'!J74</f>
        <v>0</v>
      </c>
      <c r="K74" s="1">
        <f>'3. Inventario_Validado'!K74</f>
        <v>0</v>
      </c>
      <c r="L74" s="1">
        <f>'3. Inventario_Validado'!L74</f>
        <v>0</v>
      </c>
      <c r="M74" s="5">
        <f>'3. Inventario_Validado'!AD74</f>
        <v>0</v>
      </c>
      <c r="N74" s="50" t="str">
        <f>IF(COUNTIF('6. PlanAcción_Etapavigencia'!$H$110:$BE$179,'7. Plan_de_datos'!B74)&gt;0,"X","")</f>
        <v/>
      </c>
      <c r="O74" s="50" t="str">
        <f>IF(COUNTIF('6. PlanAcción_Etapavigencia'!$BF$110:$DC$179,'7. Plan_de_datos'!B74)&gt;0,"X","")</f>
        <v/>
      </c>
      <c r="P74" s="50" t="str">
        <f>IF(COUNTIF('6. PlanAcción_Etapavigencia'!$DD$110:$FA$179,'7. Plan_de_datos'!B74)&gt;0,"X","")</f>
        <v/>
      </c>
    </row>
    <row r="75" spans="1:16" ht="18.75" customHeight="1" x14ac:dyDescent="0.25">
      <c r="A75" s="50">
        <f>'3. Inventario_Validado'!A75</f>
        <v>0</v>
      </c>
      <c r="B75" s="50">
        <f>'6. PlanAcción_Etapavigencia'!X80</f>
        <v>0</v>
      </c>
      <c r="C75" s="1">
        <f>'3. Inventario_Validado'!B75</f>
        <v>0</v>
      </c>
      <c r="D75" s="1">
        <f>'3. Inventario_Validado'!C75</f>
        <v>0</v>
      </c>
      <c r="E75" s="1">
        <f>'3. Inventario_Validado'!D75</f>
        <v>0</v>
      </c>
      <c r="F75" s="1">
        <f>'3. Inventario_Validado'!E75</f>
        <v>0</v>
      </c>
      <c r="G75" s="1">
        <f>'3. Inventario_Validado'!F75</f>
        <v>0</v>
      </c>
      <c r="H75" s="1">
        <f>'3. Inventario_Validado'!G75</f>
        <v>0</v>
      </c>
      <c r="I75" s="1">
        <f>'3. Inventario_Validado'!H75</f>
        <v>0</v>
      </c>
      <c r="J75" s="1">
        <f>'3. Inventario_Validado'!J75</f>
        <v>0</v>
      </c>
      <c r="K75" s="1">
        <f>'3. Inventario_Validado'!K75</f>
        <v>0</v>
      </c>
      <c r="L75" s="1">
        <f>'3. Inventario_Validado'!L75</f>
        <v>0</v>
      </c>
      <c r="M75" s="5">
        <f>'3. Inventario_Validado'!AD75</f>
        <v>0</v>
      </c>
      <c r="N75" s="50" t="str">
        <f>IF(COUNTIF('6. PlanAcción_Etapavigencia'!$H$110:$BE$179,'7. Plan_de_datos'!B75)&gt;0,"X","")</f>
        <v/>
      </c>
      <c r="O75" s="50" t="str">
        <f>IF(COUNTIF('6. PlanAcción_Etapavigencia'!$BF$110:$DC$179,'7. Plan_de_datos'!B75)&gt;0,"X","")</f>
        <v/>
      </c>
      <c r="P75" s="50" t="str">
        <f>IF(COUNTIF('6. PlanAcción_Etapavigencia'!$DD$110:$FA$179,'7. Plan_de_datos'!B75)&gt;0,"X","")</f>
        <v/>
      </c>
    </row>
    <row r="76" spans="1:16" ht="18.75" customHeight="1" x14ac:dyDescent="0.25">
      <c r="A76" s="50">
        <f>'3. Inventario_Validado'!A76</f>
        <v>0</v>
      </c>
      <c r="B76" s="50">
        <f>'6. PlanAcción_Etapavigencia'!X81</f>
        <v>0</v>
      </c>
      <c r="C76" s="1">
        <f>'3. Inventario_Validado'!B76</f>
        <v>0</v>
      </c>
      <c r="D76" s="1">
        <f>'3. Inventario_Validado'!C76</f>
        <v>0</v>
      </c>
      <c r="E76" s="1">
        <f>'3. Inventario_Validado'!D76</f>
        <v>0</v>
      </c>
      <c r="F76" s="1">
        <f>'3. Inventario_Validado'!E76</f>
        <v>0</v>
      </c>
      <c r="G76" s="1">
        <f>'3. Inventario_Validado'!F76</f>
        <v>0</v>
      </c>
      <c r="H76" s="1">
        <f>'3. Inventario_Validado'!G76</f>
        <v>0</v>
      </c>
      <c r="I76" s="1">
        <f>'3. Inventario_Validado'!H76</f>
        <v>0</v>
      </c>
      <c r="J76" s="1">
        <f>'3. Inventario_Validado'!J76</f>
        <v>0</v>
      </c>
      <c r="K76" s="1">
        <f>'3. Inventario_Validado'!K76</f>
        <v>0</v>
      </c>
      <c r="L76" s="1">
        <f>'3. Inventario_Validado'!L76</f>
        <v>0</v>
      </c>
      <c r="M76" s="5">
        <f>'3. Inventario_Validado'!AD76</f>
        <v>0</v>
      </c>
      <c r="N76" s="50" t="str">
        <f>IF(COUNTIF('6. PlanAcción_Etapavigencia'!$H$110:$BE$179,'7. Plan_de_datos'!B76)&gt;0,"X","")</f>
        <v/>
      </c>
      <c r="O76" s="50" t="str">
        <f>IF(COUNTIF('6. PlanAcción_Etapavigencia'!$BF$110:$DC$179,'7. Plan_de_datos'!B76)&gt;0,"X","")</f>
        <v/>
      </c>
      <c r="P76" s="50" t="str">
        <f>IF(COUNTIF('6. PlanAcción_Etapavigencia'!$DD$110:$FA$179,'7. Plan_de_datos'!B76)&gt;0,"X","")</f>
        <v/>
      </c>
    </row>
    <row r="77" spans="1:16" ht="18.75" customHeight="1" x14ac:dyDescent="0.25">
      <c r="A77" s="50">
        <f>'3. Inventario_Validado'!A77</f>
        <v>0</v>
      </c>
      <c r="B77" s="50">
        <f>'6. PlanAcción_Etapavigencia'!X82</f>
        <v>0</v>
      </c>
      <c r="C77" s="1">
        <f>'3. Inventario_Validado'!B77</f>
        <v>0</v>
      </c>
      <c r="D77" s="1">
        <f>'3. Inventario_Validado'!C77</f>
        <v>0</v>
      </c>
      <c r="E77" s="1">
        <f>'3. Inventario_Validado'!D77</f>
        <v>0</v>
      </c>
      <c r="F77" s="1">
        <f>'3. Inventario_Validado'!E77</f>
        <v>0</v>
      </c>
      <c r="G77" s="1">
        <f>'3. Inventario_Validado'!F77</f>
        <v>0</v>
      </c>
      <c r="H77" s="1">
        <f>'3. Inventario_Validado'!G77</f>
        <v>0</v>
      </c>
      <c r="I77" s="1">
        <f>'3. Inventario_Validado'!H77</f>
        <v>0</v>
      </c>
      <c r="J77" s="1">
        <f>'3. Inventario_Validado'!J77</f>
        <v>0</v>
      </c>
      <c r="K77" s="1">
        <f>'3. Inventario_Validado'!K77</f>
        <v>0</v>
      </c>
      <c r="L77" s="1">
        <f>'3. Inventario_Validado'!L77</f>
        <v>0</v>
      </c>
      <c r="M77" s="5">
        <f>'3. Inventario_Validado'!AD77</f>
        <v>0</v>
      </c>
      <c r="N77" s="50" t="str">
        <f>IF(COUNTIF('6. PlanAcción_Etapavigencia'!$H$110:$BE$179,'7. Plan_de_datos'!B77)&gt;0,"X","")</f>
        <v/>
      </c>
      <c r="O77" s="50" t="str">
        <f>IF(COUNTIF('6. PlanAcción_Etapavigencia'!$BF$110:$DC$179,'7. Plan_de_datos'!B77)&gt;0,"X","")</f>
        <v/>
      </c>
      <c r="P77" s="50" t="str">
        <f>IF(COUNTIF('6. PlanAcción_Etapavigencia'!$DD$110:$FA$179,'7. Plan_de_datos'!B77)&gt;0,"X","")</f>
        <v/>
      </c>
    </row>
    <row r="78" spans="1:16" ht="18.75" customHeight="1" x14ac:dyDescent="0.25">
      <c r="A78" s="50">
        <f>'3. Inventario_Validado'!A78</f>
        <v>0</v>
      </c>
      <c r="B78" s="50">
        <f>'6. PlanAcción_Etapavigencia'!X83</f>
        <v>0</v>
      </c>
      <c r="C78" s="1">
        <f>'3. Inventario_Validado'!B78</f>
        <v>0</v>
      </c>
      <c r="D78" s="1">
        <f>'3. Inventario_Validado'!C78</f>
        <v>0</v>
      </c>
      <c r="E78" s="1">
        <f>'3. Inventario_Validado'!D78</f>
        <v>0</v>
      </c>
      <c r="F78" s="1">
        <f>'3. Inventario_Validado'!E78</f>
        <v>0</v>
      </c>
      <c r="G78" s="1">
        <f>'3. Inventario_Validado'!F78</f>
        <v>0</v>
      </c>
      <c r="H78" s="1">
        <f>'3. Inventario_Validado'!G78</f>
        <v>0</v>
      </c>
      <c r="I78" s="1">
        <f>'3. Inventario_Validado'!H78</f>
        <v>0</v>
      </c>
      <c r="J78" s="1">
        <f>'3. Inventario_Validado'!J78</f>
        <v>0</v>
      </c>
      <c r="K78" s="1">
        <f>'3. Inventario_Validado'!K78</f>
        <v>0</v>
      </c>
      <c r="L78" s="1">
        <f>'3. Inventario_Validado'!L78</f>
        <v>0</v>
      </c>
      <c r="M78" s="5">
        <f>'3. Inventario_Validado'!AD78</f>
        <v>0</v>
      </c>
      <c r="N78" s="50" t="str">
        <f>IF(COUNTIF('6. PlanAcción_Etapavigencia'!$H$110:$BE$179,'7. Plan_de_datos'!B78)&gt;0,"X","")</f>
        <v/>
      </c>
      <c r="O78" s="50" t="str">
        <f>IF(COUNTIF('6. PlanAcción_Etapavigencia'!$BF$110:$DC$179,'7. Plan_de_datos'!B78)&gt;0,"X","")</f>
        <v/>
      </c>
      <c r="P78" s="50" t="str">
        <f>IF(COUNTIF('6. PlanAcción_Etapavigencia'!$DD$110:$FA$179,'7. Plan_de_datos'!B78)&gt;0,"X","")</f>
        <v/>
      </c>
    </row>
    <row r="79" spans="1:16" ht="18.75" customHeight="1" x14ac:dyDescent="0.25">
      <c r="A79" s="50">
        <f>'3. Inventario_Validado'!A79</f>
        <v>0</v>
      </c>
      <c r="B79" s="50">
        <f>'6. PlanAcción_Etapavigencia'!X84</f>
        <v>0</v>
      </c>
      <c r="C79" s="1">
        <f>'3. Inventario_Validado'!B79</f>
        <v>0</v>
      </c>
      <c r="D79" s="1">
        <f>'3. Inventario_Validado'!C79</f>
        <v>0</v>
      </c>
      <c r="E79" s="1">
        <f>'3. Inventario_Validado'!D79</f>
        <v>0</v>
      </c>
      <c r="F79" s="1">
        <f>'3. Inventario_Validado'!E79</f>
        <v>0</v>
      </c>
      <c r="G79" s="1">
        <f>'3. Inventario_Validado'!F79</f>
        <v>0</v>
      </c>
      <c r="H79" s="1">
        <f>'3. Inventario_Validado'!G79</f>
        <v>0</v>
      </c>
      <c r="I79" s="1">
        <f>'3. Inventario_Validado'!H79</f>
        <v>0</v>
      </c>
      <c r="J79" s="1">
        <f>'3. Inventario_Validado'!J79</f>
        <v>0</v>
      </c>
      <c r="K79" s="1">
        <f>'3. Inventario_Validado'!K79</f>
        <v>0</v>
      </c>
      <c r="L79" s="1">
        <f>'3. Inventario_Validado'!L79</f>
        <v>0</v>
      </c>
      <c r="M79" s="5">
        <f>'3. Inventario_Validado'!AD79</f>
        <v>0</v>
      </c>
      <c r="N79" s="50" t="str">
        <f>IF(COUNTIF('6. PlanAcción_Etapavigencia'!$H$110:$BE$179,'7. Plan_de_datos'!B79)&gt;0,"X","")</f>
        <v/>
      </c>
      <c r="O79" s="50" t="str">
        <f>IF(COUNTIF('6. PlanAcción_Etapavigencia'!$BF$110:$DC$179,'7. Plan_de_datos'!B79)&gt;0,"X","")</f>
        <v/>
      </c>
      <c r="P79" s="50" t="str">
        <f>IF(COUNTIF('6. PlanAcción_Etapavigencia'!$DD$110:$FA$179,'7. Plan_de_datos'!B79)&gt;0,"X","")</f>
        <v/>
      </c>
    </row>
    <row r="80" spans="1:16" ht="18.75" customHeight="1" x14ac:dyDescent="0.25">
      <c r="A80" s="50">
        <f>'3. Inventario_Validado'!A80</f>
        <v>0</v>
      </c>
      <c r="B80" s="50">
        <f>'6. PlanAcción_Etapavigencia'!X85</f>
        <v>0</v>
      </c>
      <c r="C80" s="1">
        <f>'3. Inventario_Validado'!B80</f>
        <v>0</v>
      </c>
      <c r="D80" s="1">
        <f>'3. Inventario_Validado'!C80</f>
        <v>0</v>
      </c>
      <c r="E80" s="1">
        <f>'3. Inventario_Validado'!D80</f>
        <v>0</v>
      </c>
      <c r="F80" s="1">
        <f>'3. Inventario_Validado'!E80</f>
        <v>0</v>
      </c>
      <c r="G80" s="1">
        <f>'3. Inventario_Validado'!F80</f>
        <v>0</v>
      </c>
      <c r="H80" s="1">
        <f>'3. Inventario_Validado'!G80</f>
        <v>0</v>
      </c>
      <c r="I80" s="1">
        <f>'3. Inventario_Validado'!H80</f>
        <v>0</v>
      </c>
      <c r="J80" s="1">
        <f>'3. Inventario_Validado'!J80</f>
        <v>0</v>
      </c>
      <c r="K80" s="1">
        <f>'3. Inventario_Validado'!K80</f>
        <v>0</v>
      </c>
      <c r="L80" s="1">
        <f>'3. Inventario_Validado'!L80</f>
        <v>0</v>
      </c>
      <c r="M80" s="5">
        <f>'3. Inventario_Validado'!AD80</f>
        <v>0</v>
      </c>
      <c r="N80" s="50" t="str">
        <f>IF(COUNTIF('6. PlanAcción_Etapavigencia'!$H$110:$BE$179,'7. Plan_de_datos'!B80)&gt;0,"X","")</f>
        <v/>
      </c>
      <c r="O80" s="50" t="str">
        <f>IF(COUNTIF('6. PlanAcción_Etapavigencia'!$BF$110:$DC$179,'7. Plan_de_datos'!B80)&gt;0,"X","")</f>
        <v/>
      </c>
      <c r="P80" s="50" t="str">
        <f>IF(COUNTIF('6. PlanAcción_Etapavigencia'!$DD$110:$FA$179,'7. Plan_de_datos'!B80)&gt;0,"X","")</f>
        <v/>
      </c>
    </row>
    <row r="81" spans="1:16" ht="18.75" customHeight="1" x14ac:dyDescent="0.25">
      <c r="A81" s="50">
        <f>'3. Inventario_Validado'!A81</f>
        <v>0</v>
      </c>
      <c r="B81" s="50">
        <f>'6. PlanAcción_Etapavigencia'!X86</f>
        <v>0</v>
      </c>
      <c r="C81" s="1">
        <f>'3. Inventario_Validado'!B81</f>
        <v>0</v>
      </c>
      <c r="D81" s="1">
        <f>'3. Inventario_Validado'!C81</f>
        <v>0</v>
      </c>
      <c r="E81" s="1">
        <f>'3. Inventario_Validado'!D81</f>
        <v>0</v>
      </c>
      <c r="F81" s="1">
        <f>'3. Inventario_Validado'!E81</f>
        <v>0</v>
      </c>
      <c r="G81" s="1">
        <f>'3. Inventario_Validado'!F81</f>
        <v>0</v>
      </c>
      <c r="H81" s="1">
        <f>'3. Inventario_Validado'!G81</f>
        <v>0</v>
      </c>
      <c r="I81" s="1">
        <f>'3. Inventario_Validado'!H81</f>
        <v>0</v>
      </c>
      <c r="J81" s="1">
        <f>'3. Inventario_Validado'!J81</f>
        <v>0</v>
      </c>
      <c r="K81" s="1">
        <f>'3. Inventario_Validado'!K81</f>
        <v>0</v>
      </c>
      <c r="L81" s="1">
        <f>'3. Inventario_Validado'!L81</f>
        <v>0</v>
      </c>
      <c r="M81" s="5">
        <f>'3. Inventario_Validado'!AD81</f>
        <v>0</v>
      </c>
      <c r="N81" s="50" t="str">
        <f>IF(COUNTIF('6. PlanAcción_Etapavigencia'!$H$110:$BE$179,'7. Plan_de_datos'!B81)&gt;0,"X","")</f>
        <v/>
      </c>
      <c r="O81" s="50" t="str">
        <f>IF(COUNTIF('6. PlanAcción_Etapavigencia'!$BF$110:$DC$179,'7. Plan_de_datos'!B81)&gt;0,"X","")</f>
        <v/>
      </c>
      <c r="P81" s="50" t="str">
        <f>IF(COUNTIF('6. PlanAcción_Etapavigencia'!$DD$110:$FA$179,'7. Plan_de_datos'!B81)&gt;0,"X","")</f>
        <v/>
      </c>
    </row>
    <row r="82" spans="1:16" ht="18.75" customHeight="1" x14ac:dyDescent="0.25">
      <c r="A82" s="50">
        <f>'3. Inventario_Validado'!A82</f>
        <v>0</v>
      </c>
      <c r="B82" s="50">
        <f>'6. PlanAcción_Etapavigencia'!X87</f>
        <v>0</v>
      </c>
      <c r="C82" s="1">
        <f>'3. Inventario_Validado'!B82</f>
        <v>0</v>
      </c>
      <c r="D82" s="1">
        <f>'3. Inventario_Validado'!C82</f>
        <v>0</v>
      </c>
      <c r="E82" s="1">
        <f>'3. Inventario_Validado'!D82</f>
        <v>0</v>
      </c>
      <c r="F82" s="1">
        <f>'3. Inventario_Validado'!E82</f>
        <v>0</v>
      </c>
      <c r="G82" s="1">
        <f>'3. Inventario_Validado'!F82</f>
        <v>0</v>
      </c>
      <c r="H82" s="1">
        <f>'3. Inventario_Validado'!G82</f>
        <v>0</v>
      </c>
      <c r="I82" s="1">
        <f>'3. Inventario_Validado'!H82</f>
        <v>0</v>
      </c>
      <c r="J82" s="1">
        <f>'3. Inventario_Validado'!J82</f>
        <v>0</v>
      </c>
      <c r="K82" s="1">
        <f>'3. Inventario_Validado'!K82</f>
        <v>0</v>
      </c>
      <c r="L82" s="1">
        <f>'3. Inventario_Validado'!L82</f>
        <v>0</v>
      </c>
      <c r="M82" s="5">
        <f>'3. Inventario_Validado'!AD82</f>
        <v>0</v>
      </c>
      <c r="N82" s="50" t="str">
        <f>IF(COUNTIF('6. PlanAcción_Etapavigencia'!$H$110:$BE$179,'7. Plan_de_datos'!B82)&gt;0,"X","")</f>
        <v/>
      </c>
      <c r="O82" s="50" t="str">
        <f>IF(COUNTIF('6. PlanAcción_Etapavigencia'!$BF$110:$DC$179,'7. Plan_de_datos'!B82)&gt;0,"X","")</f>
        <v/>
      </c>
      <c r="P82" s="50" t="str">
        <f>IF(COUNTIF('6. PlanAcción_Etapavigencia'!$DD$110:$FA$179,'7. Plan_de_datos'!B82)&gt;0,"X","")</f>
        <v/>
      </c>
    </row>
    <row r="83" spans="1:16" ht="18.75" customHeight="1" x14ac:dyDescent="0.25">
      <c r="A83" s="50">
        <f>'3. Inventario_Validado'!A83</f>
        <v>0</v>
      </c>
      <c r="B83" s="50">
        <f>'6. PlanAcción_Etapavigencia'!X88</f>
        <v>0</v>
      </c>
      <c r="C83" s="1">
        <f>'3. Inventario_Validado'!B83</f>
        <v>0</v>
      </c>
      <c r="D83" s="1">
        <f>'3. Inventario_Validado'!C83</f>
        <v>0</v>
      </c>
      <c r="E83" s="1">
        <f>'3. Inventario_Validado'!D83</f>
        <v>0</v>
      </c>
      <c r="F83" s="1">
        <f>'3. Inventario_Validado'!E83</f>
        <v>0</v>
      </c>
      <c r="G83" s="1">
        <f>'3. Inventario_Validado'!F83</f>
        <v>0</v>
      </c>
      <c r="H83" s="1">
        <f>'3. Inventario_Validado'!G83</f>
        <v>0</v>
      </c>
      <c r="I83" s="1">
        <f>'3. Inventario_Validado'!H83</f>
        <v>0</v>
      </c>
      <c r="J83" s="1">
        <f>'3. Inventario_Validado'!J83</f>
        <v>0</v>
      </c>
      <c r="K83" s="1">
        <f>'3. Inventario_Validado'!K83</f>
        <v>0</v>
      </c>
      <c r="L83" s="1">
        <f>'3. Inventario_Validado'!L83</f>
        <v>0</v>
      </c>
      <c r="M83" s="5">
        <f>'3. Inventario_Validado'!AD83</f>
        <v>0</v>
      </c>
      <c r="N83" s="50" t="str">
        <f>IF(COUNTIF('6. PlanAcción_Etapavigencia'!$H$110:$BE$179,'7. Plan_de_datos'!B83)&gt;0,"X","")</f>
        <v/>
      </c>
      <c r="O83" s="50" t="str">
        <f>IF(COUNTIF('6. PlanAcción_Etapavigencia'!$BF$110:$DC$179,'7. Plan_de_datos'!B83)&gt;0,"X","")</f>
        <v/>
      </c>
      <c r="P83" s="50" t="str">
        <f>IF(COUNTIF('6. PlanAcción_Etapavigencia'!$DD$110:$FA$179,'7. Plan_de_datos'!B83)&gt;0,"X","")</f>
        <v/>
      </c>
    </row>
    <row r="84" spans="1:16" ht="18.75" customHeight="1" x14ac:dyDescent="0.25">
      <c r="A84" s="50">
        <f>'3. Inventario_Validado'!A84</f>
        <v>0</v>
      </c>
      <c r="B84" s="50">
        <f>'6. PlanAcción_Etapavigencia'!X89</f>
        <v>0</v>
      </c>
      <c r="C84" s="1">
        <f>'3. Inventario_Validado'!B84</f>
        <v>0</v>
      </c>
      <c r="D84" s="1">
        <f>'3. Inventario_Validado'!C84</f>
        <v>0</v>
      </c>
      <c r="E84" s="1">
        <f>'3. Inventario_Validado'!D84</f>
        <v>0</v>
      </c>
      <c r="F84" s="1">
        <f>'3. Inventario_Validado'!E84</f>
        <v>0</v>
      </c>
      <c r="G84" s="1">
        <f>'3. Inventario_Validado'!F84</f>
        <v>0</v>
      </c>
      <c r="H84" s="1">
        <f>'3. Inventario_Validado'!G84</f>
        <v>0</v>
      </c>
      <c r="I84" s="1">
        <f>'3. Inventario_Validado'!H84</f>
        <v>0</v>
      </c>
      <c r="J84" s="1">
        <f>'3. Inventario_Validado'!J84</f>
        <v>0</v>
      </c>
      <c r="K84" s="1">
        <f>'3. Inventario_Validado'!K84</f>
        <v>0</v>
      </c>
      <c r="L84" s="1">
        <f>'3. Inventario_Validado'!L84</f>
        <v>0</v>
      </c>
      <c r="M84" s="5">
        <f>'3. Inventario_Validado'!AD84</f>
        <v>0</v>
      </c>
      <c r="N84" s="50" t="str">
        <f>IF(COUNTIF('6. PlanAcción_Etapavigencia'!$H$110:$BE$179,'7. Plan_de_datos'!B84)&gt;0,"X","")</f>
        <v/>
      </c>
      <c r="O84" s="50" t="str">
        <f>IF(COUNTIF('6. PlanAcción_Etapavigencia'!$BF$110:$DC$179,'7. Plan_de_datos'!B84)&gt;0,"X","")</f>
        <v/>
      </c>
      <c r="P84" s="50" t="str">
        <f>IF(COUNTIF('6. PlanAcción_Etapavigencia'!$DD$110:$FA$179,'7. Plan_de_datos'!B84)&gt;0,"X","")</f>
        <v/>
      </c>
    </row>
    <row r="85" spans="1:16" ht="18.75" customHeight="1" x14ac:dyDescent="0.25">
      <c r="A85" s="50">
        <f>'3. Inventario_Validado'!A85</f>
        <v>0</v>
      </c>
      <c r="B85" s="50">
        <f>'6. PlanAcción_Etapavigencia'!X90</f>
        <v>0</v>
      </c>
      <c r="C85" s="1">
        <f>'3. Inventario_Validado'!B85</f>
        <v>0</v>
      </c>
      <c r="D85" s="1">
        <f>'3. Inventario_Validado'!C85</f>
        <v>0</v>
      </c>
      <c r="E85" s="1">
        <f>'3. Inventario_Validado'!D85</f>
        <v>0</v>
      </c>
      <c r="F85" s="1">
        <f>'3. Inventario_Validado'!E85</f>
        <v>0</v>
      </c>
      <c r="G85" s="1">
        <f>'3. Inventario_Validado'!F85</f>
        <v>0</v>
      </c>
      <c r="H85" s="1">
        <f>'3. Inventario_Validado'!G85</f>
        <v>0</v>
      </c>
      <c r="I85" s="1">
        <f>'3. Inventario_Validado'!H85</f>
        <v>0</v>
      </c>
      <c r="J85" s="1">
        <f>'3. Inventario_Validado'!J85</f>
        <v>0</v>
      </c>
      <c r="K85" s="1">
        <f>'3. Inventario_Validado'!K85</f>
        <v>0</v>
      </c>
      <c r="L85" s="1">
        <f>'3. Inventario_Validado'!L85</f>
        <v>0</v>
      </c>
      <c r="M85" s="5">
        <f>'3. Inventario_Validado'!AD85</f>
        <v>0</v>
      </c>
      <c r="N85" s="50" t="str">
        <f>IF(COUNTIF('6. PlanAcción_Etapavigencia'!$H$110:$BE$179,'7. Plan_de_datos'!B85)&gt;0,"X","")</f>
        <v/>
      </c>
      <c r="O85" s="50" t="str">
        <f>IF(COUNTIF('6. PlanAcción_Etapavigencia'!$BF$110:$DC$179,'7. Plan_de_datos'!B85)&gt;0,"X","")</f>
        <v/>
      </c>
      <c r="P85" s="50" t="str">
        <f>IF(COUNTIF('6. PlanAcción_Etapavigencia'!$DD$110:$FA$179,'7. Plan_de_datos'!B85)&gt;0,"X","")</f>
        <v/>
      </c>
    </row>
    <row r="86" spans="1:16" ht="18.75" customHeight="1" x14ac:dyDescent="0.25">
      <c r="A86" s="50">
        <f>'3. Inventario_Validado'!A86</f>
        <v>0</v>
      </c>
      <c r="B86" s="50">
        <f>'6. PlanAcción_Etapavigencia'!X91</f>
        <v>0</v>
      </c>
      <c r="C86" s="1">
        <f>'3. Inventario_Validado'!B86</f>
        <v>0</v>
      </c>
      <c r="D86" s="1">
        <f>'3. Inventario_Validado'!C86</f>
        <v>0</v>
      </c>
      <c r="E86" s="1">
        <f>'3. Inventario_Validado'!D86</f>
        <v>0</v>
      </c>
      <c r="F86" s="1">
        <f>'3. Inventario_Validado'!E86</f>
        <v>0</v>
      </c>
      <c r="G86" s="1">
        <f>'3. Inventario_Validado'!F86</f>
        <v>0</v>
      </c>
      <c r="H86" s="1">
        <f>'3. Inventario_Validado'!G86</f>
        <v>0</v>
      </c>
      <c r="I86" s="1">
        <f>'3. Inventario_Validado'!H86</f>
        <v>0</v>
      </c>
      <c r="J86" s="1">
        <f>'3. Inventario_Validado'!J86</f>
        <v>0</v>
      </c>
      <c r="K86" s="1">
        <f>'3. Inventario_Validado'!K86</f>
        <v>0</v>
      </c>
      <c r="L86" s="1">
        <f>'3. Inventario_Validado'!L86</f>
        <v>0</v>
      </c>
      <c r="M86" s="5">
        <f>'3. Inventario_Validado'!AD86</f>
        <v>0</v>
      </c>
      <c r="N86" s="50" t="str">
        <f>IF(COUNTIF('6. PlanAcción_Etapavigencia'!$H$110:$BE$179,'7. Plan_de_datos'!B86)&gt;0,"X","")</f>
        <v/>
      </c>
      <c r="O86" s="50" t="str">
        <f>IF(COUNTIF('6. PlanAcción_Etapavigencia'!$BF$110:$DC$179,'7. Plan_de_datos'!B86)&gt;0,"X","")</f>
        <v/>
      </c>
      <c r="P86" s="50" t="str">
        <f>IF(COUNTIF('6. PlanAcción_Etapavigencia'!$DD$110:$FA$179,'7. Plan_de_datos'!B86)&gt;0,"X","")</f>
        <v/>
      </c>
    </row>
    <row r="87" spans="1:16" ht="18.75" customHeight="1" x14ac:dyDescent="0.25">
      <c r="A87" s="50">
        <f>'3. Inventario_Validado'!A87</f>
        <v>0</v>
      </c>
      <c r="B87" s="50">
        <f>'6. PlanAcción_Etapavigencia'!X92</f>
        <v>0</v>
      </c>
      <c r="C87" s="1">
        <f>'3. Inventario_Validado'!B87</f>
        <v>0</v>
      </c>
      <c r="D87" s="1">
        <f>'3. Inventario_Validado'!C87</f>
        <v>0</v>
      </c>
      <c r="E87" s="1">
        <f>'3. Inventario_Validado'!D87</f>
        <v>0</v>
      </c>
      <c r="F87" s="1">
        <f>'3. Inventario_Validado'!E87</f>
        <v>0</v>
      </c>
      <c r="G87" s="1">
        <f>'3. Inventario_Validado'!F87</f>
        <v>0</v>
      </c>
      <c r="H87" s="1">
        <f>'3. Inventario_Validado'!G87</f>
        <v>0</v>
      </c>
      <c r="I87" s="1">
        <f>'3. Inventario_Validado'!H87</f>
        <v>0</v>
      </c>
      <c r="J87" s="1">
        <f>'3. Inventario_Validado'!J87</f>
        <v>0</v>
      </c>
      <c r="K87" s="1">
        <f>'3. Inventario_Validado'!K87</f>
        <v>0</v>
      </c>
      <c r="L87" s="1">
        <f>'3. Inventario_Validado'!L87</f>
        <v>0</v>
      </c>
      <c r="M87" s="5">
        <f>'3. Inventario_Validado'!AD87</f>
        <v>0</v>
      </c>
      <c r="N87" s="50" t="str">
        <f>IF(COUNTIF('6. PlanAcción_Etapavigencia'!$H$110:$BE$179,'7. Plan_de_datos'!B87)&gt;0,"X","")</f>
        <v/>
      </c>
      <c r="O87" s="50" t="str">
        <f>IF(COUNTIF('6. PlanAcción_Etapavigencia'!$BF$110:$DC$179,'7. Plan_de_datos'!B87)&gt;0,"X","")</f>
        <v/>
      </c>
      <c r="P87" s="50" t="str">
        <f>IF(COUNTIF('6. PlanAcción_Etapavigencia'!$DD$110:$FA$179,'7. Plan_de_datos'!B87)&gt;0,"X","")</f>
        <v/>
      </c>
    </row>
    <row r="88" spans="1:16" ht="18.75" customHeight="1" x14ac:dyDescent="0.25">
      <c r="A88" s="50">
        <f>'3. Inventario_Validado'!A88</f>
        <v>0</v>
      </c>
      <c r="B88" s="50">
        <f>'6. PlanAcción_Etapavigencia'!X93</f>
        <v>0</v>
      </c>
      <c r="C88" s="1">
        <f>'3. Inventario_Validado'!B88</f>
        <v>0</v>
      </c>
      <c r="D88" s="1">
        <f>'3. Inventario_Validado'!C88</f>
        <v>0</v>
      </c>
      <c r="E88" s="1">
        <f>'3. Inventario_Validado'!D88</f>
        <v>0</v>
      </c>
      <c r="F88" s="1">
        <f>'3. Inventario_Validado'!E88</f>
        <v>0</v>
      </c>
      <c r="G88" s="1">
        <f>'3. Inventario_Validado'!F88</f>
        <v>0</v>
      </c>
      <c r="H88" s="1">
        <f>'3. Inventario_Validado'!G88</f>
        <v>0</v>
      </c>
      <c r="I88" s="1">
        <f>'3. Inventario_Validado'!H88</f>
        <v>0</v>
      </c>
      <c r="J88" s="1">
        <f>'3. Inventario_Validado'!J88</f>
        <v>0</v>
      </c>
      <c r="K88" s="1">
        <f>'3. Inventario_Validado'!K88</f>
        <v>0</v>
      </c>
      <c r="L88" s="1">
        <f>'3. Inventario_Validado'!L88</f>
        <v>0</v>
      </c>
      <c r="M88" s="5">
        <f>'3. Inventario_Validado'!AD88</f>
        <v>0</v>
      </c>
      <c r="N88" s="50" t="str">
        <f>IF(COUNTIF('6. PlanAcción_Etapavigencia'!$H$110:$BE$179,'7. Plan_de_datos'!B88)&gt;0,"X","")</f>
        <v/>
      </c>
      <c r="O88" s="50" t="str">
        <f>IF(COUNTIF('6. PlanAcción_Etapavigencia'!$BF$110:$DC$179,'7. Plan_de_datos'!B88)&gt;0,"X","")</f>
        <v/>
      </c>
      <c r="P88" s="50" t="str">
        <f>IF(COUNTIF('6. PlanAcción_Etapavigencia'!$DD$110:$FA$179,'7. Plan_de_datos'!B88)&gt;0,"X","")</f>
        <v/>
      </c>
    </row>
    <row r="89" spans="1:16" s="26" customFormat="1" x14ac:dyDescent="0.25">
      <c r="A89" s="246"/>
      <c r="B89" s="246"/>
      <c r="N89" s="246"/>
      <c r="O89" s="246"/>
      <c r="P89" s="246"/>
    </row>
    <row r="90" spans="1:16" s="26" customFormat="1" x14ac:dyDescent="0.25">
      <c r="A90" s="246"/>
      <c r="B90" s="246"/>
      <c r="N90" s="246"/>
      <c r="O90" s="246"/>
      <c r="P90" s="246"/>
    </row>
    <row r="91" spans="1:16" s="26" customFormat="1" x14ac:dyDescent="0.25">
      <c r="A91" s="246"/>
      <c r="B91" s="246"/>
      <c r="N91" s="246"/>
      <c r="O91" s="246"/>
      <c r="P91" s="246"/>
    </row>
    <row r="92" spans="1:16" s="26" customFormat="1" x14ac:dyDescent="0.25">
      <c r="A92" s="246"/>
      <c r="B92" s="246"/>
      <c r="N92" s="246"/>
      <c r="O92" s="246"/>
      <c r="P92" s="246"/>
    </row>
    <row r="93" spans="1:16" s="26" customFormat="1" x14ac:dyDescent="0.25">
      <c r="A93" s="246"/>
      <c r="B93" s="246"/>
      <c r="N93" s="246"/>
      <c r="O93" s="246"/>
      <c r="P93" s="246"/>
    </row>
    <row r="94" spans="1:16" s="26" customFormat="1" x14ac:dyDescent="0.25">
      <c r="A94" s="246"/>
      <c r="B94" s="246"/>
      <c r="N94" s="246"/>
      <c r="O94" s="246"/>
      <c r="P94" s="246"/>
    </row>
    <row r="95" spans="1:16" s="26" customFormat="1" x14ac:dyDescent="0.25">
      <c r="A95" s="246"/>
      <c r="B95" s="246"/>
      <c r="N95" s="246"/>
      <c r="O95" s="246"/>
      <c r="P95" s="246"/>
    </row>
    <row r="96" spans="1:16" s="26" customFormat="1" x14ac:dyDescent="0.25">
      <c r="A96" s="246"/>
      <c r="B96" s="246"/>
      <c r="N96" s="246"/>
      <c r="O96" s="246"/>
      <c r="P96" s="246"/>
    </row>
    <row r="97" spans="1:16" s="26" customFormat="1" x14ac:dyDescent="0.25">
      <c r="A97" s="246"/>
      <c r="B97" s="246"/>
      <c r="N97" s="246"/>
      <c r="O97" s="246"/>
      <c r="P97" s="246"/>
    </row>
    <row r="98" spans="1:16" s="26" customFormat="1" x14ac:dyDescent="0.25">
      <c r="A98" s="246"/>
      <c r="B98" s="246"/>
      <c r="N98" s="246"/>
      <c r="O98" s="246"/>
      <c r="P98" s="246"/>
    </row>
    <row r="99" spans="1:16" s="26" customFormat="1" x14ac:dyDescent="0.25">
      <c r="A99" s="246"/>
      <c r="B99" s="246"/>
      <c r="N99" s="246"/>
      <c r="O99" s="246"/>
      <c r="P99" s="246"/>
    </row>
    <row r="100" spans="1:16" s="26" customFormat="1" x14ac:dyDescent="0.25">
      <c r="A100" s="246"/>
      <c r="B100" s="246"/>
      <c r="N100" s="246"/>
      <c r="O100" s="246"/>
      <c r="P100" s="246"/>
    </row>
    <row r="101" spans="1:16" s="26" customFormat="1" x14ac:dyDescent="0.25">
      <c r="A101" s="246"/>
      <c r="B101" s="246"/>
      <c r="N101" s="246"/>
      <c r="O101" s="246"/>
      <c r="P101" s="246"/>
    </row>
    <row r="102" spans="1:16" s="26" customFormat="1" x14ac:dyDescent="0.25">
      <c r="A102" s="246"/>
      <c r="B102" s="246"/>
      <c r="N102" s="246"/>
      <c r="O102" s="246"/>
      <c r="P102" s="246"/>
    </row>
    <row r="103" spans="1:16" s="26" customFormat="1" x14ac:dyDescent="0.25">
      <c r="A103" s="246"/>
      <c r="B103" s="246"/>
      <c r="N103" s="246"/>
      <c r="O103" s="246"/>
      <c r="P103" s="246"/>
    </row>
    <row r="104" spans="1:16" s="26" customFormat="1" x14ac:dyDescent="0.25">
      <c r="A104" s="246"/>
      <c r="B104" s="246"/>
      <c r="N104" s="246"/>
      <c r="O104" s="246"/>
      <c r="P104" s="246"/>
    </row>
    <row r="105" spans="1:16" s="26" customFormat="1" x14ac:dyDescent="0.25">
      <c r="A105" s="246"/>
      <c r="B105" s="246"/>
      <c r="N105" s="246"/>
      <c r="O105" s="246"/>
      <c r="P105" s="246"/>
    </row>
    <row r="106" spans="1:16" s="26" customFormat="1" x14ac:dyDescent="0.25">
      <c r="A106" s="246"/>
      <c r="B106" s="246"/>
      <c r="N106" s="246"/>
      <c r="O106" s="246"/>
      <c r="P106" s="246"/>
    </row>
    <row r="107" spans="1:16" s="26" customFormat="1" x14ac:dyDescent="0.25">
      <c r="A107" s="246"/>
      <c r="B107" s="246"/>
      <c r="N107" s="246"/>
      <c r="O107" s="246"/>
      <c r="P107" s="246"/>
    </row>
    <row r="108" spans="1:16" s="26" customFormat="1" x14ac:dyDescent="0.25">
      <c r="A108" s="246"/>
      <c r="B108" s="246"/>
      <c r="N108" s="246"/>
      <c r="O108" s="246"/>
      <c r="P108" s="246"/>
    </row>
    <row r="109" spans="1:16" s="26" customFormat="1" x14ac:dyDescent="0.25">
      <c r="A109" s="246"/>
      <c r="B109" s="246"/>
      <c r="N109" s="246"/>
      <c r="O109" s="246"/>
      <c r="P109" s="246"/>
    </row>
    <row r="110" spans="1:16" s="26" customFormat="1" x14ac:dyDescent="0.25">
      <c r="A110" s="246"/>
      <c r="B110" s="246"/>
      <c r="N110" s="246"/>
      <c r="O110" s="246"/>
      <c r="P110" s="246"/>
    </row>
    <row r="111" spans="1:16" s="26" customFormat="1" x14ac:dyDescent="0.25">
      <c r="A111" s="246"/>
      <c r="B111" s="246"/>
      <c r="N111" s="246"/>
      <c r="O111" s="246"/>
      <c r="P111" s="246"/>
    </row>
    <row r="112" spans="1:16" s="26" customFormat="1" x14ac:dyDescent="0.25">
      <c r="A112" s="246"/>
      <c r="B112" s="246"/>
      <c r="N112" s="246"/>
      <c r="O112" s="246"/>
      <c r="P112" s="246"/>
    </row>
    <row r="113" spans="1:16" s="26" customFormat="1" x14ac:dyDescent="0.25">
      <c r="A113" s="246"/>
      <c r="B113" s="246"/>
      <c r="N113" s="246"/>
      <c r="O113" s="246"/>
      <c r="P113" s="246"/>
    </row>
    <row r="114" spans="1:16" s="26" customFormat="1" x14ac:dyDescent="0.25">
      <c r="A114" s="246"/>
      <c r="B114" s="246"/>
      <c r="N114" s="246"/>
      <c r="O114" s="246"/>
      <c r="P114" s="246"/>
    </row>
    <row r="115" spans="1:16" s="26" customFormat="1" x14ac:dyDescent="0.25">
      <c r="A115" s="246"/>
      <c r="B115" s="246"/>
      <c r="N115" s="246"/>
      <c r="O115" s="246"/>
      <c r="P115" s="246"/>
    </row>
    <row r="116" spans="1:16" s="26" customFormat="1" x14ac:dyDescent="0.25">
      <c r="A116" s="246"/>
      <c r="B116" s="246"/>
      <c r="N116" s="246"/>
      <c r="O116" s="246"/>
      <c r="P116" s="246"/>
    </row>
    <row r="117" spans="1:16" s="26" customFormat="1" x14ac:dyDescent="0.25">
      <c r="A117" s="246"/>
      <c r="B117" s="246"/>
      <c r="N117" s="246"/>
      <c r="O117" s="246"/>
      <c r="P117" s="246"/>
    </row>
    <row r="118" spans="1:16" s="26" customFormat="1" x14ac:dyDescent="0.25">
      <c r="A118" s="246"/>
      <c r="B118" s="246"/>
      <c r="N118" s="246"/>
      <c r="O118" s="246"/>
      <c r="P118" s="246"/>
    </row>
    <row r="119" spans="1:16" s="26" customFormat="1" x14ac:dyDescent="0.25">
      <c r="A119" s="246"/>
      <c r="B119" s="246"/>
      <c r="N119" s="246"/>
      <c r="O119" s="246"/>
      <c r="P119" s="246"/>
    </row>
    <row r="120" spans="1:16" s="26" customFormat="1" x14ac:dyDescent="0.25">
      <c r="A120" s="246"/>
      <c r="B120" s="246"/>
      <c r="N120" s="246"/>
      <c r="O120" s="246"/>
      <c r="P120" s="246"/>
    </row>
    <row r="121" spans="1:16" s="26" customFormat="1" x14ac:dyDescent="0.25">
      <c r="A121" s="246"/>
      <c r="B121" s="246"/>
      <c r="N121" s="246"/>
      <c r="O121" s="246"/>
      <c r="P121" s="246"/>
    </row>
    <row r="122" spans="1:16" s="26" customFormat="1" x14ac:dyDescent="0.25">
      <c r="A122" s="246"/>
      <c r="B122" s="246"/>
      <c r="N122" s="246"/>
      <c r="O122" s="246"/>
      <c r="P122" s="246"/>
    </row>
    <row r="123" spans="1:16" s="26" customFormat="1" x14ac:dyDescent="0.25">
      <c r="A123" s="246"/>
      <c r="B123" s="246"/>
      <c r="N123" s="246"/>
      <c r="O123" s="246"/>
      <c r="P123" s="246"/>
    </row>
    <row r="124" spans="1:16" s="26" customFormat="1" x14ac:dyDescent="0.25">
      <c r="A124" s="246"/>
      <c r="B124" s="246"/>
      <c r="N124" s="246"/>
      <c r="O124" s="246"/>
      <c r="P124" s="246"/>
    </row>
    <row r="125" spans="1:16" s="26" customFormat="1" x14ac:dyDescent="0.25">
      <c r="A125" s="246"/>
      <c r="B125" s="246"/>
      <c r="N125" s="246"/>
      <c r="O125" s="246"/>
      <c r="P125" s="246"/>
    </row>
    <row r="126" spans="1:16" s="26" customFormat="1" x14ac:dyDescent="0.25">
      <c r="A126" s="246"/>
      <c r="B126" s="246"/>
      <c r="N126" s="246"/>
      <c r="O126" s="246"/>
      <c r="P126" s="246"/>
    </row>
    <row r="127" spans="1:16" s="26" customFormat="1" x14ac:dyDescent="0.25">
      <c r="A127" s="246"/>
      <c r="B127" s="246"/>
      <c r="N127" s="246"/>
      <c r="O127" s="246"/>
      <c r="P127" s="246"/>
    </row>
    <row r="128" spans="1:16" s="26" customFormat="1" x14ac:dyDescent="0.25">
      <c r="A128" s="246"/>
      <c r="B128" s="246"/>
      <c r="N128" s="246"/>
      <c r="O128" s="246"/>
      <c r="P128" s="246"/>
    </row>
    <row r="129" spans="1:16" s="26" customFormat="1" x14ac:dyDescent="0.25">
      <c r="A129" s="246"/>
      <c r="B129" s="246"/>
      <c r="N129" s="246"/>
      <c r="O129" s="246"/>
      <c r="P129" s="246"/>
    </row>
    <row r="130" spans="1:16" s="26" customFormat="1" x14ac:dyDescent="0.25">
      <c r="A130" s="246"/>
      <c r="B130" s="246"/>
      <c r="N130" s="246"/>
      <c r="O130" s="246"/>
      <c r="P130" s="246"/>
    </row>
    <row r="131" spans="1:16" s="26" customFormat="1" x14ac:dyDescent="0.25">
      <c r="A131" s="246"/>
      <c r="B131" s="246"/>
      <c r="N131" s="246"/>
      <c r="O131" s="246"/>
      <c r="P131" s="246"/>
    </row>
    <row r="132" spans="1:16" s="26" customFormat="1" x14ac:dyDescent="0.25">
      <c r="A132" s="246"/>
      <c r="B132" s="246"/>
      <c r="N132" s="246"/>
      <c r="O132" s="246"/>
      <c r="P132" s="246"/>
    </row>
    <row r="133" spans="1:16" s="26" customFormat="1" x14ac:dyDescent="0.25">
      <c r="A133" s="246"/>
      <c r="B133" s="246"/>
      <c r="N133" s="246"/>
      <c r="O133" s="246"/>
      <c r="P133" s="246"/>
    </row>
    <row r="134" spans="1:16" s="26" customFormat="1" x14ac:dyDescent="0.25">
      <c r="A134" s="246"/>
      <c r="B134" s="246"/>
      <c r="N134" s="246"/>
      <c r="O134" s="246"/>
      <c r="P134" s="246"/>
    </row>
    <row r="135" spans="1:16" s="26" customFormat="1" x14ac:dyDescent="0.25">
      <c r="A135" s="246"/>
      <c r="B135" s="246"/>
      <c r="N135" s="246"/>
      <c r="O135" s="246"/>
      <c r="P135" s="246"/>
    </row>
    <row r="136" spans="1:16" s="26" customFormat="1" x14ac:dyDescent="0.25">
      <c r="A136" s="246"/>
      <c r="B136" s="246"/>
      <c r="N136" s="246"/>
      <c r="O136" s="246"/>
      <c r="P136" s="246"/>
    </row>
    <row r="137" spans="1:16" s="26" customFormat="1" x14ac:dyDescent="0.25">
      <c r="A137" s="246"/>
      <c r="B137" s="246"/>
      <c r="N137" s="246"/>
      <c r="O137" s="246"/>
      <c r="P137" s="246"/>
    </row>
    <row r="138" spans="1:16" s="26" customFormat="1" x14ac:dyDescent="0.25">
      <c r="A138" s="246"/>
      <c r="B138" s="246"/>
      <c r="N138" s="246"/>
      <c r="O138" s="246"/>
      <c r="P138" s="246"/>
    </row>
    <row r="139" spans="1:16" s="26" customFormat="1" x14ac:dyDescent="0.25">
      <c r="A139" s="246"/>
      <c r="B139" s="246"/>
      <c r="N139" s="246"/>
      <c r="O139" s="246"/>
      <c r="P139" s="246"/>
    </row>
    <row r="140" spans="1:16" s="26" customFormat="1" x14ac:dyDescent="0.25">
      <c r="A140" s="246"/>
      <c r="B140" s="246"/>
      <c r="N140" s="246"/>
      <c r="O140" s="246"/>
      <c r="P140" s="246"/>
    </row>
    <row r="141" spans="1:16" s="26" customFormat="1" x14ac:dyDescent="0.25">
      <c r="A141" s="246"/>
      <c r="B141" s="246"/>
      <c r="N141" s="246"/>
      <c r="O141" s="246"/>
      <c r="P141" s="246"/>
    </row>
    <row r="142" spans="1:16" s="26" customFormat="1" x14ac:dyDescent="0.25">
      <c r="A142" s="246"/>
      <c r="B142" s="246"/>
      <c r="N142" s="246"/>
      <c r="O142" s="246"/>
      <c r="P142" s="246"/>
    </row>
    <row r="143" spans="1:16" s="26" customFormat="1" x14ac:dyDescent="0.25">
      <c r="A143" s="246"/>
      <c r="B143" s="246"/>
      <c r="N143" s="246"/>
      <c r="O143" s="246"/>
      <c r="P143" s="246"/>
    </row>
    <row r="144" spans="1:16" s="26" customFormat="1" x14ac:dyDescent="0.25">
      <c r="A144" s="246"/>
      <c r="B144" s="246"/>
      <c r="N144" s="246"/>
      <c r="O144" s="246"/>
      <c r="P144" s="246"/>
    </row>
    <row r="145" spans="1:16" s="26" customFormat="1" x14ac:dyDescent="0.25">
      <c r="A145" s="246"/>
      <c r="B145" s="246"/>
      <c r="N145" s="246"/>
      <c r="O145" s="246"/>
      <c r="P145" s="246"/>
    </row>
    <row r="146" spans="1:16" s="26" customFormat="1" x14ac:dyDescent="0.25">
      <c r="A146" s="246"/>
      <c r="B146" s="246"/>
      <c r="N146" s="246"/>
      <c r="O146" s="246"/>
      <c r="P146" s="246"/>
    </row>
    <row r="147" spans="1:16" s="26" customFormat="1" x14ac:dyDescent="0.25">
      <c r="A147" s="246"/>
      <c r="B147" s="246"/>
      <c r="N147" s="246"/>
      <c r="O147" s="246"/>
      <c r="P147" s="246"/>
    </row>
    <row r="148" spans="1:16" s="26" customFormat="1" x14ac:dyDescent="0.25">
      <c r="A148" s="246"/>
      <c r="B148" s="246"/>
      <c r="N148" s="246"/>
      <c r="O148" s="246"/>
      <c r="P148" s="246"/>
    </row>
    <row r="149" spans="1:16" s="26" customFormat="1" x14ac:dyDescent="0.25">
      <c r="A149" s="246"/>
      <c r="B149" s="246"/>
      <c r="N149" s="246"/>
      <c r="O149" s="246"/>
      <c r="P149" s="246"/>
    </row>
    <row r="150" spans="1:16" s="26" customFormat="1" x14ac:dyDescent="0.25">
      <c r="A150" s="246"/>
      <c r="B150" s="246"/>
      <c r="N150" s="246"/>
      <c r="O150" s="246"/>
      <c r="P150" s="246"/>
    </row>
    <row r="151" spans="1:16" s="26" customFormat="1" x14ac:dyDescent="0.25">
      <c r="A151" s="246"/>
      <c r="B151" s="246"/>
      <c r="N151" s="246"/>
      <c r="O151" s="246"/>
      <c r="P151" s="246"/>
    </row>
    <row r="152" spans="1:16" s="26" customFormat="1" x14ac:dyDescent="0.25">
      <c r="A152" s="246"/>
      <c r="B152" s="246"/>
      <c r="N152" s="246"/>
      <c r="O152" s="246"/>
      <c r="P152" s="246"/>
    </row>
    <row r="153" spans="1:16" s="26" customFormat="1" x14ac:dyDescent="0.25">
      <c r="A153" s="246"/>
      <c r="B153" s="246"/>
      <c r="N153" s="246"/>
      <c r="O153" s="246"/>
      <c r="P153" s="246"/>
    </row>
    <row r="154" spans="1:16" s="26" customFormat="1" x14ac:dyDescent="0.25">
      <c r="A154" s="246"/>
      <c r="B154" s="246"/>
      <c r="N154" s="246"/>
      <c r="O154" s="246"/>
      <c r="P154" s="246"/>
    </row>
    <row r="155" spans="1:16" s="26" customFormat="1" x14ac:dyDescent="0.25">
      <c r="A155" s="246"/>
      <c r="B155" s="246"/>
      <c r="N155" s="246"/>
      <c r="O155" s="246"/>
      <c r="P155" s="246"/>
    </row>
    <row r="156" spans="1:16" s="26" customFormat="1" x14ac:dyDescent="0.25">
      <c r="A156" s="246"/>
      <c r="B156" s="246"/>
      <c r="N156" s="246"/>
      <c r="O156" s="246"/>
      <c r="P156" s="246"/>
    </row>
    <row r="157" spans="1:16" s="26" customFormat="1" x14ac:dyDescent="0.25">
      <c r="A157" s="246"/>
      <c r="B157" s="246"/>
      <c r="N157" s="246"/>
      <c r="O157" s="246"/>
      <c r="P157" s="246"/>
    </row>
    <row r="158" spans="1:16" s="26" customFormat="1" x14ac:dyDescent="0.25">
      <c r="A158" s="246"/>
      <c r="B158" s="246"/>
      <c r="N158" s="246"/>
      <c r="O158" s="246"/>
      <c r="P158" s="246"/>
    </row>
    <row r="159" spans="1:16" s="26" customFormat="1" x14ac:dyDescent="0.25">
      <c r="A159" s="246"/>
      <c r="B159" s="246"/>
      <c r="N159" s="246"/>
      <c r="O159" s="246"/>
      <c r="P159" s="246"/>
    </row>
    <row r="160" spans="1:16" s="26" customFormat="1" x14ac:dyDescent="0.25">
      <c r="A160" s="246"/>
      <c r="B160" s="246"/>
      <c r="N160" s="246"/>
      <c r="O160" s="246"/>
      <c r="P160" s="246"/>
    </row>
    <row r="161" spans="1:16" s="26" customFormat="1" x14ac:dyDescent="0.25">
      <c r="A161" s="246"/>
      <c r="B161" s="246"/>
      <c r="N161" s="246"/>
      <c r="O161" s="246"/>
      <c r="P161" s="246"/>
    </row>
    <row r="162" spans="1:16" s="26" customFormat="1" x14ac:dyDescent="0.25">
      <c r="A162" s="246"/>
      <c r="B162" s="246"/>
      <c r="N162" s="246"/>
      <c r="O162" s="246"/>
      <c r="P162" s="246"/>
    </row>
    <row r="163" spans="1:16" s="26" customFormat="1" x14ac:dyDescent="0.25">
      <c r="A163" s="246"/>
      <c r="B163" s="246"/>
      <c r="N163" s="246"/>
      <c r="O163" s="246"/>
      <c r="P163" s="246"/>
    </row>
    <row r="164" spans="1:16" s="26" customFormat="1" x14ac:dyDescent="0.25">
      <c r="A164" s="246"/>
      <c r="B164" s="246"/>
      <c r="N164" s="246"/>
      <c r="O164" s="246"/>
      <c r="P164" s="246"/>
    </row>
    <row r="165" spans="1:16" s="26" customFormat="1" x14ac:dyDescent="0.25">
      <c r="A165" s="246"/>
      <c r="B165" s="246"/>
      <c r="N165" s="246"/>
      <c r="O165" s="246"/>
      <c r="P165" s="246"/>
    </row>
    <row r="166" spans="1:16" s="26" customFormat="1" x14ac:dyDescent="0.25">
      <c r="A166" s="246"/>
      <c r="B166" s="246"/>
      <c r="N166" s="246"/>
      <c r="O166" s="246"/>
      <c r="P166" s="246"/>
    </row>
    <row r="167" spans="1:16" s="26" customFormat="1" x14ac:dyDescent="0.25">
      <c r="A167" s="246"/>
      <c r="B167" s="246"/>
      <c r="N167" s="246"/>
      <c r="O167" s="246"/>
      <c r="P167" s="246"/>
    </row>
    <row r="168" spans="1:16" s="26" customFormat="1" x14ac:dyDescent="0.25">
      <c r="A168" s="246"/>
      <c r="B168" s="246"/>
      <c r="N168" s="246"/>
      <c r="O168" s="246"/>
      <c r="P168" s="246"/>
    </row>
    <row r="169" spans="1:16" s="26" customFormat="1" x14ac:dyDescent="0.25">
      <c r="A169" s="246"/>
      <c r="B169" s="246"/>
      <c r="N169" s="246"/>
      <c r="O169" s="246"/>
      <c r="P169" s="246"/>
    </row>
    <row r="170" spans="1:16" s="26" customFormat="1" x14ac:dyDescent="0.25">
      <c r="A170" s="246"/>
      <c r="B170" s="246"/>
      <c r="N170" s="246"/>
      <c r="O170" s="246"/>
      <c r="P170" s="246"/>
    </row>
    <row r="171" spans="1:16" s="26" customFormat="1" x14ac:dyDescent="0.25">
      <c r="A171" s="246"/>
      <c r="B171" s="246"/>
      <c r="N171" s="246"/>
      <c r="O171" s="246"/>
      <c r="P171" s="246"/>
    </row>
    <row r="172" spans="1:16" s="26" customFormat="1" x14ac:dyDescent="0.25">
      <c r="A172" s="246"/>
      <c r="B172" s="246"/>
      <c r="N172" s="246"/>
      <c r="O172" s="246"/>
      <c r="P172" s="246"/>
    </row>
    <row r="173" spans="1:16" s="26" customFormat="1" x14ac:dyDescent="0.25">
      <c r="A173" s="246"/>
      <c r="B173" s="246"/>
      <c r="N173" s="246"/>
      <c r="O173" s="246"/>
      <c r="P173" s="246"/>
    </row>
    <row r="174" spans="1:16" s="26" customFormat="1" x14ac:dyDescent="0.25">
      <c r="A174" s="246"/>
      <c r="B174" s="246"/>
      <c r="N174" s="246"/>
      <c r="O174" s="246"/>
      <c r="P174" s="246"/>
    </row>
    <row r="175" spans="1:16" s="26" customFormat="1" x14ac:dyDescent="0.25">
      <c r="A175" s="246"/>
      <c r="B175" s="246"/>
      <c r="N175" s="246"/>
      <c r="O175" s="246"/>
      <c r="P175" s="246"/>
    </row>
    <row r="176" spans="1:16" s="26" customFormat="1" x14ac:dyDescent="0.25">
      <c r="A176" s="246"/>
      <c r="B176" s="246"/>
      <c r="N176" s="246"/>
      <c r="O176" s="246"/>
      <c r="P176" s="246"/>
    </row>
    <row r="177" spans="1:16" s="26" customFormat="1" x14ac:dyDescent="0.25">
      <c r="A177" s="246"/>
      <c r="B177" s="246"/>
      <c r="N177" s="246"/>
      <c r="O177" s="246"/>
      <c r="P177" s="246"/>
    </row>
    <row r="178" spans="1:16" s="26" customFormat="1" x14ac:dyDescent="0.25">
      <c r="A178" s="246"/>
      <c r="B178" s="246"/>
      <c r="N178" s="246"/>
      <c r="O178" s="246"/>
      <c r="P178" s="246"/>
    </row>
    <row r="179" spans="1:16" s="26" customFormat="1" x14ac:dyDescent="0.25">
      <c r="A179" s="246"/>
      <c r="B179" s="246"/>
      <c r="N179" s="246"/>
      <c r="O179" s="246"/>
      <c r="P179" s="246"/>
    </row>
    <row r="180" spans="1:16" s="26" customFormat="1" x14ac:dyDescent="0.25">
      <c r="A180" s="246"/>
      <c r="B180" s="246"/>
      <c r="N180" s="246"/>
      <c r="O180" s="246"/>
      <c r="P180" s="246"/>
    </row>
    <row r="181" spans="1:16" s="26" customFormat="1" x14ac:dyDescent="0.25">
      <c r="A181" s="246"/>
      <c r="B181" s="246"/>
      <c r="N181" s="246"/>
      <c r="O181" s="246"/>
      <c r="P181" s="246"/>
    </row>
    <row r="182" spans="1:16" s="26" customFormat="1" x14ac:dyDescent="0.25">
      <c r="A182" s="246"/>
      <c r="B182" s="246"/>
      <c r="N182" s="246"/>
      <c r="O182" s="246"/>
      <c r="P182" s="246"/>
    </row>
    <row r="183" spans="1:16" s="26" customFormat="1" x14ac:dyDescent="0.25">
      <c r="A183" s="246"/>
      <c r="B183" s="246"/>
      <c r="N183" s="246"/>
      <c r="O183" s="246"/>
      <c r="P183" s="246"/>
    </row>
    <row r="184" spans="1:16" s="26" customFormat="1" x14ac:dyDescent="0.25">
      <c r="A184" s="246"/>
      <c r="B184" s="246"/>
      <c r="N184" s="246"/>
      <c r="O184" s="246"/>
      <c r="P184" s="246"/>
    </row>
    <row r="185" spans="1:16" s="26" customFormat="1" x14ac:dyDescent="0.25">
      <c r="A185" s="246"/>
      <c r="B185" s="246"/>
      <c r="N185" s="246"/>
      <c r="O185" s="246"/>
      <c r="P185" s="246"/>
    </row>
    <row r="186" spans="1:16" s="26" customFormat="1" x14ac:dyDescent="0.25">
      <c r="A186" s="246"/>
      <c r="B186" s="246"/>
      <c r="N186" s="246"/>
      <c r="O186" s="246"/>
      <c r="P186" s="246"/>
    </row>
    <row r="187" spans="1:16" s="26" customFormat="1" x14ac:dyDescent="0.25">
      <c r="A187" s="246"/>
      <c r="B187" s="246"/>
      <c r="N187" s="246"/>
      <c r="O187" s="246"/>
      <c r="P187" s="246"/>
    </row>
    <row r="188" spans="1:16" s="26" customFormat="1" x14ac:dyDescent="0.25">
      <c r="A188" s="246"/>
      <c r="B188" s="246"/>
      <c r="N188" s="246"/>
      <c r="O188" s="246"/>
      <c r="P188" s="246"/>
    </row>
    <row r="189" spans="1:16" s="26" customFormat="1" x14ac:dyDescent="0.25">
      <c r="A189" s="246"/>
      <c r="B189" s="246"/>
      <c r="N189" s="246"/>
      <c r="O189" s="246"/>
      <c r="P189" s="246"/>
    </row>
    <row r="190" spans="1:16" s="26" customFormat="1" x14ac:dyDescent="0.25">
      <c r="A190" s="246"/>
      <c r="B190" s="246"/>
      <c r="N190" s="246"/>
      <c r="O190" s="246"/>
      <c r="P190" s="246"/>
    </row>
    <row r="191" spans="1:16" s="26" customFormat="1" x14ac:dyDescent="0.25">
      <c r="A191" s="246"/>
      <c r="B191" s="246"/>
      <c r="N191" s="246"/>
      <c r="O191" s="246"/>
      <c r="P191" s="246"/>
    </row>
    <row r="192" spans="1:16" s="26" customFormat="1" x14ac:dyDescent="0.25">
      <c r="A192" s="246"/>
      <c r="B192" s="246"/>
      <c r="N192" s="246"/>
      <c r="O192" s="246"/>
      <c r="P192" s="246"/>
    </row>
    <row r="193" spans="1:16" s="26" customFormat="1" x14ac:dyDescent="0.25">
      <c r="A193" s="246"/>
      <c r="B193" s="246"/>
      <c r="N193" s="246"/>
      <c r="O193" s="246"/>
      <c r="P193" s="246"/>
    </row>
    <row r="194" spans="1:16" s="26" customFormat="1" x14ac:dyDescent="0.25">
      <c r="A194" s="246"/>
      <c r="B194" s="246"/>
      <c r="N194" s="246"/>
      <c r="O194" s="246"/>
      <c r="P194" s="246"/>
    </row>
    <row r="195" spans="1:16" s="26" customFormat="1" x14ac:dyDescent="0.25">
      <c r="A195" s="246"/>
      <c r="B195" s="246"/>
      <c r="N195" s="246"/>
      <c r="O195" s="246"/>
      <c r="P195" s="246"/>
    </row>
    <row r="196" spans="1:16" s="26" customFormat="1" x14ac:dyDescent="0.25">
      <c r="A196" s="246"/>
      <c r="B196" s="246"/>
      <c r="N196" s="246"/>
      <c r="O196" s="246"/>
      <c r="P196" s="246"/>
    </row>
    <row r="197" spans="1:16" s="26" customFormat="1" x14ac:dyDescent="0.25">
      <c r="A197" s="246"/>
      <c r="B197" s="246"/>
      <c r="N197" s="246"/>
      <c r="O197" s="246"/>
      <c r="P197" s="246"/>
    </row>
    <row r="198" spans="1:16" s="26" customFormat="1" x14ac:dyDescent="0.25">
      <c r="A198" s="246"/>
      <c r="B198" s="246"/>
      <c r="N198" s="246"/>
      <c r="O198" s="246"/>
      <c r="P198" s="246"/>
    </row>
    <row r="199" spans="1:16" s="26" customFormat="1" x14ac:dyDescent="0.25">
      <c r="A199" s="246"/>
      <c r="B199" s="246"/>
      <c r="N199" s="246"/>
      <c r="O199" s="246"/>
      <c r="P199" s="246"/>
    </row>
    <row r="200" spans="1:16" s="26" customFormat="1" x14ac:dyDescent="0.25">
      <c r="A200" s="246"/>
      <c r="B200" s="246"/>
      <c r="N200" s="246"/>
      <c r="O200" s="246"/>
      <c r="P200" s="246"/>
    </row>
    <row r="201" spans="1:16" s="26" customFormat="1" x14ac:dyDescent="0.25">
      <c r="A201" s="246"/>
      <c r="B201" s="246"/>
      <c r="N201" s="246"/>
      <c r="O201" s="246"/>
      <c r="P201" s="246"/>
    </row>
    <row r="202" spans="1:16" s="26" customFormat="1" x14ac:dyDescent="0.25">
      <c r="A202" s="246"/>
      <c r="B202" s="246"/>
      <c r="N202" s="246"/>
      <c r="O202" s="246"/>
      <c r="P202" s="246"/>
    </row>
    <row r="203" spans="1:16" s="26" customFormat="1" x14ac:dyDescent="0.25">
      <c r="A203" s="246"/>
      <c r="B203" s="246"/>
      <c r="N203" s="246"/>
      <c r="O203" s="246"/>
      <c r="P203" s="246"/>
    </row>
    <row r="204" spans="1:16" s="26" customFormat="1" x14ac:dyDescent="0.25">
      <c r="A204" s="246"/>
      <c r="B204" s="246"/>
      <c r="N204" s="246"/>
      <c r="O204" s="246"/>
      <c r="P204" s="246"/>
    </row>
    <row r="205" spans="1:16" s="26" customFormat="1" x14ac:dyDescent="0.25">
      <c r="A205" s="246"/>
      <c r="B205" s="246"/>
      <c r="N205" s="246"/>
      <c r="O205" s="246"/>
      <c r="P205" s="246"/>
    </row>
    <row r="206" spans="1:16" s="26" customFormat="1" x14ac:dyDescent="0.25">
      <c r="A206" s="246"/>
      <c r="B206" s="246"/>
      <c r="N206" s="246"/>
      <c r="O206" s="246"/>
      <c r="P206" s="246"/>
    </row>
    <row r="207" spans="1:16" s="26" customFormat="1" x14ac:dyDescent="0.25">
      <c r="A207" s="246"/>
      <c r="B207" s="246"/>
      <c r="N207" s="246"/>
      <c r="O207" s="246"/>
      <c r="P207" s="246"/>
    </row>
    <row r="208" spans="1:16" s="26" customFormat="1" x14ac:dyDescent="0.25">
      <c r="A208" s="246"/>
      <c r="B208" s="246"/>
      <c r="N208" s="246"/>
      <c r="O208" s="246"/>
      <c r="P208" s="246"/>
    </row>
    <row r="209" spans="1:16" s="26" customFormat="1" x14ac:dyDescent="0.25">
      <c r="A209" s="246"/>
      <c r="B209" s="246"/>
      <c r="N209" s="246"/>
      <c r="O209" s="246"/>
      <c r="P209" s="246"/>
    </row>
    <row r="210" spans="1:16" s="26" customFormat="1" x14ac:dyDescent="0.25">
      <c r="A210" s="246"/>
      <c r="B210" s="246"/>
      <c r="N210" s="246"/>
      <c r="O210" s="246"/>
      <c r="P210" s="246"/>
    </row>
    <row r="211" spans="1:16" s="26" customFormat="1" x14ac:dyDescent="0.25">
      <c r="A211" s="246"/>
      <c r="B211" s="246"/>
      <c r="N211" s="246"/>
      <c r="O211" s="246"/>
      <c r="P211" s="246"/>
    </row>
    <row r="212" spans="1:16" s="26" customFormat="1" x14ac:dyDescent="0.25">
      <c r="A212" s="246"/>
      <c r="B212" s="246"/>
      <c r="N212" s="246"/>
      <c r="O212" s="246"/>
      <c r="P212" s="246"/>
    </row>
    <row r="213" spans="1:16" s="26" customFormat="1" x14ac:dyDescent="0.25">
      <c r="A213" s="246"/>
      <c r="B213" s="246"/>
      <c r="N213" s="246"/>
      <c r="O213" s="246"/>
      <c r="P213" s="246"/>
    </row>
    <row r="214" spans="1:16" s="26" customFormat="1" x14ac:dyDescent="0.25">
      <c r="A214" s="246"/>
      <c r="B214" s="246"/>
      <c r="N214" s="246"/>
      <c r="O214" s="246"/>
      <c r="P214" s="246"/>
    </row>
    <row r="215" spans="1:16" s="26" customFormat="1" x14ac:dyDescent="0.25">
      <c r="A215" s="246"/>
      <c r="B215" s="246"/>
      <c r="N215" s="246"/>
      <c r="O215" s="246"/>
      <c r="P215" s="246"/>
    </row>
    <row r="216" spans="1:16" s="26" customFormat="1" x14ac:dyDescent="0.25">
      <c r="A216" s="246"/>
      <c r="B216" s="246"/>
      <c r="N216" s="246"/>
      <c r="O216" s="246"/>
      <c r="P216" s="246"/>
    </row>
    <row r="217" spans="1:16" s="26" customFormat="1" x14ac:dyDescent="0.25">
      <c r="A217" s="246"/>
      <c r="B217" s="246"/>
      <c r="N217" s="246"/>
      <c r="O217" s="246"/>
      <c r="P217" s="246"/>
    </row>
    <row r="218" spans="1:16" s="26" customFormat="1" x14ac:dyDescent="0.25">
      <c r="A218" s="246"/>
      <c r="B218" s="246"/>
      <c r="N218" s="246"/>
      <c r="O218" s="246"/>
      <c r="P218" s="246"/>
    </row>
    <row r="219" spans="1:16" s="26" customFormat="1" x14ac:dyDescent="0.25">
      <c r="A219" s="246"/>
      <c r="B219" s="246"/>
      <c r="N219" s="246"/>
      <c r="O219" s="246"/>
      <c r="P219" s="246"/>
    </row>
    <row r="220" spans="1:16" s="26" customFormat="1" x14ac:dyDescent="0.25">
      <c r="A220" s="246"/>
      <c r="B220" s="246"/>
      <c r="N220" s="246"/>
      <c r="O220" s="246"/>
      <c r="P220" s="246"/>
    </row>
    <row r="221" spans="1:16" s="26" customFormat="1" x14ac:dyDescent="0.25">
      <c r="A221" s="246"/>
      <c r="B221" s="246"/>
      <c r="N221" s="246"/>
      <c r="O221" s="246"/>
      <c r="P221" s="246"/>
    </row>
    <row r="222" spans="1:16" s="26" customFormat="1" x14ac:dyDescent="0.25">
      <c r="A222" s="246"/>
      <c r="B222" s="246"/>
      <c r="N222" s="246"/>
      <c r="O222" s="246"/>
      <c r="P222" s="246"/>
    </row>
    <row r="223" spans="1:16" s="26" customFormat="1" x14ac:dyDescent="0.25">
      <c r="A223" s="246"/>
      <c r="B223" s="246"/>
      <c r="N223" s="246"/>
      <c r="O223" s="246"/>
      <c r="P223" s="246"/>
    </row>
    <row r="224" spans="1:16" s="26" customFormat="1" x14ac:dyDescent="0.25">
      <c r="A224" s="246"/>
      <c r="B224" s="246"/>
      <c r="N224" s="246"/>
      <c r="O224" s="246"/>
      <c r="P224" s="246"/>
    </row>
    <row r="225" spans="1:16" s="26" customFormat="1" x14ac:dyDescent="0.25">
      <c r="A225" s="246"/>
      <c r="B225" s="246"/>
      <c r="N225" s="246"/>
      <c r="O225" s="246"/>
      <c r="P225" s="246"/>
    </row>
    <row r="226" spans="1:16" s="26" customFormat="1" x14ac:dyDescent="0.25">
      <c r="A226" s="246"/>
      <c r="B226" s="246"/>
      <c r="N226" s="246"/>
      <c r="O226" s="246"/>
      <c r="P226" s="246"/>
    </row>
    <row r="227" spans="1:16" s="26" customFormat="1" x14ac:dyDescent="0.25">
      <c r="A227" s="246"/>
      <c r="B227" s="246"/>
      <c r="N227" s="246"/>
      <c r="O227" s="246"/>
      <c r="P227" s="246"/>
    </row>
    <row r="228" spans="1:16" s="26" customFormat="1" x14ac:dyDescent="0.25">
      <c r="A228" s="246"/>
      <c r="B228" s="246"/>
      <c r="N228" s="246"/>
      <c r="O228" s="246"/>
      <c r="P228" s="246"/>
    </row>
    <row r="229" spans="1:16" s="26" customFormat="1" x14ac:dyDescent="0.25">
      <c r="A229" s="246"/>
      <c r="B229" s="246"/>
      <c r="N229" s="246"/>
      <c r="O229" s="246"/>
      <c r="P229" s="246"/>
    </row>
    <row r="230" spans="1:16" s="26" customFormat="1" x14ac:dyDescent="0.25">
      <c r="A230" s="246"/>
      <c r="B230" s="246"/>
      <c r="N230" s="246"/>
      <c r="O230" s="246"/>
      <c r="P230" s="246"/>
    </row>
    <row r="231" spans="1:16" s="26" customFormat="1" x14ac:dyDescent="0.25">
      <c r="A231" s="246"/>
      <c r="B231" s="246"/>
      <c r="N231" s="246"/>
      <c r="O231" s="246"/>
      <c r="P231" s="246"/>
    </row>
    <row r="232" spans="1:16" s="26" customFormat="1" x14ac:dyDescent="0.25">
      <c r="A232" s="246"/>
      <c r="B232" s="246"/>
      <c r="N232" s="246"/>
      <c r="O232" s="246"/>
      <c r="P232" s="246"/>
    </row>
    <row r="233" spans="1:16" s="26" customFormat="1" x14ac:dyDescent="0.25">
      <c r="A233" s="246"/>
      <c r="B233" s="246"/>
      <c r="N233" s="246"/>
      <c r="O233" s="246"/>
      <c r="P233" s="246"/>
    </row>
    <row r="234" spans="1:16" s="26" customFormat="1" x14ac:dyDescent="0.25">
      <c r="A234" s="246"/>
      <c r="B234" s="246"/>
      <c r="N234" s="246"/>
      <c r="O234" s="246"/>
      <c r="P234" s="246"/>
    </row>
    <row r="235" spans="1:16" s="26" customFormat="1" x14ac:dyDescent="0.25">
      <c r="A235" s="246"/>
      <c r="B235" s="246"/>
      <c r="N235" s="246"/>
      <c r="O235" s="246"/>
      <c r="P235" s="246"/>
    </row>
    <row r="236" spans="1:16" s="26" customFormat="1" x14ac:dyDescent="0.25">
      <c r="A236" s="246"/>
      <c r="B236" s="246"/>
      <c r="N236" s="246"/>
      <c r="O236" s="246"/>
      <c r="P236" s="246"/>
    </row>
    <row r="237" spans="1:16" s="26" customFormat="1" x14ac:dyDescent="0.25">
      <c r="A237" s="246"/>
      <c r="B237" s="246"/>
      <c r="N237" s="246"/>
      <c r="O237" s="246"/>
      <c r="P237" s="246"/>
    </row>
    <row r="238" spans="1:16" s="26" customFormat="1" x14ac:dyDescent="0.25">
      <c r="A238" s="246"/>
      <c r="B238" s="246"/>
      <c r="N238" s="246"/>
      <c r="O238" s="246"/>
      <c r="P238" s="246"/>
    </row>
    <row r="239" spans="1:16" s="26" customFormat="1" x14ac:dyDescent="0.25">
      <c r="A239" s="246"/>
      <c r="B239" s="246"/>
      <c r="N239" s="246"/>
      <c r="O239" s="246"/>
      <c r="P239" s="246"/>
    </row>
    <row r="240" spans="1:16" s="26" customFormat="1" x14ac:dyDescent="0.25">
      <c r="A240" s="246"/>
      <c r="B240" s="246"/>
      <c r="N240" s="246"/>
      <c r="O240" s="246"/>
      <c r="P240" s="246"/>
    </row>
    <row r="241" spans="1:16" s="26" customFormat="1" x14ac:dyDescent="0.25">
      <c r="A241" s="246"/>
      <c r="B241" s="246"/>
      <c r="N241" s="246"/>
      <c r="O241" s="246"/>
      <c r="P241" s="246"/>
    </row>
    <row r="242" spans="1:16" s="26" customFormat="1" x14ac:dyDescent="0.25">
      <c r="A242" s="246"/>
      <c r="B242" s="246"/>
      <c r="N242" s="246"/>
      <c r="O242" s="246"/>
      <c r="P242" s="246"/>
    </row>
    <row r="243" spans="1:16" s="26" customFormat="1" x14ac:dyDescent="0.25">
      <c r="A243" s="246"/>
      <c r="B243" s="246"/>
      <c r="N243" s="246"/>
      <c r="O243" s="246"/>
      <c r="P243" s="246"/>
    </row>
    <row r="244" spans="1:16" s="26" customFormat="1" x14ac:dyDescent="0.25">
      <c r="A244" s="246"/>
      <c r="B244" s="246"/>
      <c r="N244" s="246"/>
      <c r="O244" s="246"/>
      <c r="P244" s="246"/>
    </row>
    <row r="245" spans="1:16" s="26" customFormat="1" x14ac:dyDescent="0.25">
      <c r="A245" s="246"/>
      <c r="B245" s="246"/>
      <c r="N245" s="246"/>
      <c r="O245" s="246"/>
      <c r="P245" s="246"/>
    </row>
    <row r="246" spans="1:16" s="26" customFormat="1" x14ac:dyDescent="0.25">
      <c r="A246" s="246"/>
      <c r="B246" s="246"/>
      <c r="N246" s="246"/>
      <c r="O246" s="246"/>
      <c r="P246" s="246"/>
    </row>
    <row r="247" spans="1:16" s="26" customFormat="1" x14ac:dyDescent="0.25">
      <c r="A247" s="246"/>
      <c r="B247" s="246"/>
      <c r="N247" s="246"/>
      <c r="O247" s="246"/>
      <c r="P247" s="246"/>
    </row>
    <row r="248" spans="1:16" s="26" customFormat="1" x14ac:dyDescent="0.25">
      <c r="A248" s="246"/>
      <c r="B248" s="246"/>
      <c r="N248" s="246"/>
      <c r="O248" s="246"/>
      <c r="P248" s="246"/>
    </row>
    <row r="249" spans="1:16" s="26" customFormat="1" x14ac:dyDescent="0.25">
      <c r="A249" s="246"/>
      <c r="B249" s="246"/>
      <c r="N249" s="246"/>
      <c r="O249" s="246"/>
      <c r="P249" s="246"/>
    </row>
    <row r="250" spans="1:16" s="26" customFormat="1" x14ac:dyDescent="0.25">
      <c r="A250" s="246"/>
      <c r="B250" s="246"/>
      <c r="N250" s="246"/>
      <c r="O250" s="246"/>
      <c r="P250" s="246"/>
    </row>
    <row r="251" spans="1:16" s="26" customFormat="1" x14ac:dyDescent="0.25">
      <c r="A251" s="246"/>
      <c r="B251" s="246"/>
      <c r="N251" s="246"/>
      <c r="O251" s="246"/>
      <c r="P251" s="246"/>
    </row>
    <row r="252" spans="1:16" s="26" customFormat="1" x14ac:dyDescent="0.25">
      <c r="A252" s="246"/>
      <c r="B252" s="246"/>
      <c r="N252" s="246"/>
      <c r="O252" s="246"/>
      <c r="P252" s="246"/>
    </row>
    <row r="253" spans="1:16" s="26" customFormat="1" x14ac:dyDescent="0.25">
      <c r="A253" s="246"/>
      <c r="B253" s="246"/>
      <c r="N253" s="246"/>
      <c r="O253" s="246"/>
      <c r="P253" s="246"/>
    </row>
    <row r="254" spans="1:16" s="26" customFormat="1" x14ac:dyDescent="0.25">
      <c r="A254" s="246"/>
      <c r="B254" s="246"/>
      <c r="N254" s="246"/>
      <c r="O254" s="246"/>
      <c r="P254" s="246"/>
    </row>
    <row r="255" spans="1:16" s="26" customFormat="1" x14ac:dyDescent="0.25">
      <c r="A255" s="246"/>
      <c r="B255" s="246"/>
      <c r="N255" s="246"/>
      <c r="O255" s="246"/>
      <c r="P255" s="246"/>
    </row>
    <row r="256" spans="1:16" s="26" customFormat="1" x14ac:dyDescent="0.25">
      <c r="A256" s="246"/>
      <c r="B256" s="246"/>
      <c r="N256" s="246"/>
      <c r="O256" s="246"/>
      <c r="P256" s="246"/>
    </row>
    <row r="257" spans="1:16" s="26" customFormat="1" x14ac:dyDescent="0.25">
      <c r="A257" s="246"/>
      <c r="B257" s="246"/>
      <c r="N257" s="246"/>
      <c r="O257" s="246"/>
      <c r="P257" s="246"/>
    </row>
    <row r="258" spans="1:16" s="26" customFormat="1" x14ac:dyDescent="0.25">
      <c r="A258" s="246"/>
      <c r="B258" s="246"/>
      <c r="N258" s="246"/>
      <c r="O258" s="246"/>
      <c r="P258" s="246"/>
    </row>
    <row r="259" spans="1:16" s="26" customFormat="1" x14ac:dyDescent="0.25">
      <c r="A259" s="246"/>
      <c r="B259" s="246"/>
      <c r="N259" s="246"/>
      <c r="O259" s="246"/>
      <c r="P259" s="246"/>
    </row>
    <row r="260" spans="1:16" s="26" customFormat="1" x14ac:dyDescent="0.25">
      <c r="A260" s="246"/>
      <c r="B260" s="246"/>
      <c r="N260" s="246"/>
      <c r="O260" s="246"/>
      <c r="P260" s="246"/>
    </row>
    <row r="261" spans="1:16" s="26" customFormat="1" x14ac:dyDescent="0.25">
      <c r="A261" s="246"/>
      <c r="B261" s="246"/>
      <c r="N261" s="246"/>
      <c r="O261" s="246"/>
      <c r="P261" s="246"/>
    </row>
    <row r="262" spans="1:16" s="26" customFormat="1" x14ac:dyDescent="0.25">
      <c r="A262" s="246"/>
      <c r="B262" s="246"/>
      <c r="N262" s="246"/>
      <c r="O262" s="246"/>
      <c r="P262" s="246"/>
    </row>
    <row r="263" spans="1:16" s="26" customFormat="1" x14ac:dyDescent="0.25">
      <c r="A263" s="246"/>
      <c r="B263" s="246"/>
      <c r="N263" s="246"/>
      <c r="O263" s="246"/>
      <c r="P263" s="246"/>
    </row>
    <row r="264" spans="1:16" s="26" customFormat="1" x14ac:dyDescent="0.25">
      <c r="A264" s="246"/>
      <c r="B264" s="246"/>
      <c r="N264" s="246"/>
      <c r="O264" s="246"/>
      <c r="P264" s="246"/>
    </row>
    <row r="265" spans="1:16" s="26" customFormat="1" x14ac:dyDescent="0.25">
      <c r="A265" s="246"/>
      <c r="B265" s="246"/>
      <c r="N265" s="246"/>
      <c r="O265" s="246"/>
      <c r="P265" s="246"/>
    </row>
    <row r="266" spans="1:16" s="26" customFormat="1" x14ac:dyDescent="0.25">
      <c r="A266" s="246"/>
      <c r="B266" s="246"/>
      <c r="N266" s="246"/>
      <c r="O266" s="246"/>
      <c r="P266" s="246"/>
    </row>
    <row r="267" spans="1:16" s="26" customFormat="1" x14ac:dyDescent="0.25">
      <c r="A267" s="246"/>
      <c r="B267" s="246"/>
      <c r="N267" s="246"/>
      <c r="O267" s="246"/>
      <c r="P267" s="246"/>
    </row>
    <row r="268" spans="1:16" s="26" customFormat="1" x14ac:dyDescent="0.25">
      <c r="A268" s="246"/>
      <c r="B268" s="246"/>
      <c r="N268" s="246"/>
      <c r="O268" s="246"/>
      <c r="P268" s="246"/>
    </row>
    <row r="269" spans="1:16" s="26" customFormat="1" x14ac:dyDescent="0.25">
      <c r="A269" s="246"/>
      <c r="B269" s="246"/>
      <c r="N269" s="246"/>
      <c r="O269" s="246"/>
      <c r="P269" s="246"/>
    </row>
    <row r="270" spans="1:16" s="26" customFormat="1" x14ac:dyDescent="0.25">
      <c r="A270" s="246"/>
      <c r="B270" s="246"/>
      <c r="N270" s="246"/>
      <c r="O270" s="246"/>
      <c r="P270" s="246"/>
    </row>
    <row r="271" spans="1:16" s="26" customFormat="1" x14ac:dyDescent="0.25">
      <c r="A271" s="246"/>
      <c r="B271" s="246"/>
      <c r="N271" s="246"/>
      <c r="O271" s="246"/>
      <c r="P271" s="246"/>
    </row>
    <row r="272" spans="1:16" s="26" customFormat="1" x14ac:dyDescent="0.25">
      <c r="A272" s="246"/>
      <c r="B272" s="246"/>
      <c r="N272" s="246"/>
      <c r="O272" s="246"/>
      <c r="P272" s="246"/>
    </row>
    <row r="273" spans="1:16" s="26" customFormat="1" x14ac:dyDescent="0.25">
      <c r="A273" s="246"/>
      <c r="B273" s="246"/>
      <c r="N273" s="246"/>
      <c r="O273" s="246"/>
      <c r="P273" s="246"/>
    </row>
    <row r="274" spans="1:16" s="26" customFormat="1" x14ac:dyDescent="0.25">
      <c r="A274" s="246"/>
      <c r="B274" s="246"/>
      <c r="N274" s="246"/>
      <c r="O274" s="246"/>
      <c r="P274" s="246"/>
    </row>
    <row r="275" spans="1:16" s="26" customFormat="1" x14ac:dyDescent="0.25">
      <c r="A275" s="246"/>
      <c r="B275" s="246"/>
      <c r="N275" s="246"/>
      <c r="O275" s="246"/>
      <c r="P275" s="246"/>
    </row>
    <row r="276" spans="1:16" s="26" customFormat="1" x14ac:dyDescent="0.25">
      <c r="A276" s="246"/>
      <c r="B276" s="246"/>
      <c r="N276" s="246"/>
      <c r="O276" s="246"/>
      <c r="P276" s="246"/>
    </row>
    <row r="277" spans="1:16" s="26" customFormat="1" x14ac:dyDescent="0.25">
      <c r="A277" s="246"/>
      <c r="B277" s="246"/>
      <c r="N277" s="246"/>
      <c r="O277" s="246"/>
      <c r="P277" s="246"/>
    </row>
    <row r="278" spans="1:16" s="26" customFormat="1" x14ac:dyDescent="0.25">
      <c r="A278" s="246"/>
      <c r="B278" s="246"/>
      <c r="N278" s="246"/>
      <c r="O278" s="246"/>
      <c r="P278" s="246"/>
    </row>
    <row r="279" spans="1:16" s="26" customFormat="1" x14ac:dyDescent="0.25">
      <c r="A279" s="246"/>
      <c r="B279" s="246"/>
      <c r="N279" s="246"/>
      <c r="O279" s="246"/>
      <c r="P279" s="246"/>
    </row>
    <row r="280" spans="1:16" s="26" customFormat="1" x14ac:dyDescent="0.25">
      <c r="A280" s="246"/>
      <c r="B280" s="246"/>
      <c r="N280" s="246"/>
      <c r="O280" s="246"/>
      <c r="P280" s="246"/>
    </row>
    <row r="281" spans="1:16" s="26" customFormat="1" x14ac:dyDescent="0.25">
      <c r="A281" s="246"/>
      <c r="B281" s="246"/>
      <c r="N281" s="246"/>
      <c r="O281" s="246"/>
      <c r="P281" s="246"/>
    </row>
    <row r="282" spans="1:16" s="26" customFormat="1" x14ac:dyDescent="0.25">
      <c r="A282" s="246"/>
      <c r="B282" s="246"/>
      <c r="N282" s="246"/>
      <c r="O282" s="246"/>
      <c r="P282" s="246"/>
    </row>
    <row r="283" spans="1:16" s="26" customFormat="1" x14ac:dyDescent="0.25">
      <c r="A283" s="246"/>
      <c r="B283" s="246"/>
      <c r="N283" s="246"/>
      <c r="O283" s="246"/>
      <c r="P283" s="246"/>
    </row>
    <row r="284" spans="1:16" s="26" customFormat="1" x14ac:dyDescent="0.25">
      <c r="A284" s="246"/>
      <c r="B284" s="246"/>
      <c r="N284" s="246"/>
      <c r="O284" s="246"/>
      <c r="P284" s="246"/>
    </row>
    <row r="285" spans="1:16" s="26" customFormat="1" x14ac:dyDescent="0.25">
      <c r="A285" s="246"/>
      <c r="B285" s="246"/>
      <c r="N285" s="246"/>
      <c r="O285" s="246"/>
      <c r="P285" s="246"/>
    </row>
    <row r="286" spans="1:16" s="26" customFormat="1" x14ac:dyDescent="0.25">
      <c r="A286" s="246"/>
      <c r="B286" s="246"/>
      <c r="N286" s="246"/>
      <c r="O286" s="246"/>
      <c r="P286" s="246"/>
    </row>
    <row r="287" spans="1:16" s="26" customFormat="1" x14ac:dyDescent="0.25">
      <c r="A287" s="246"/>
      <c r="B287" s="246"/>
      <c r="N287" s="246"/>
      <c r="O287" s="246"/>
      <c r="P287" s="246"/>
    </row>
    <row r="288" spans="1:16" s="26" customFormat="1" x14ac:dyDescent="0.25">
      <c r="A288" s="246"/>
      <c r="B288" s="246"/>
      <c r="N288" s="246"/>
      <c r="O288" s="246"/>
      <c r="P288" s="246"/>
    </row>
    <row r="289" spans="1:16" s="26" customFormat="1" x14ac:dyDescent="0.25">
      <c r="A289" s="246"/>
      <c r="B289" s="246"/>
      <c r="N289" s="246"/>
      <c r="O289" s="246"/>
      <c r="P289" s="246"/>
    </row>
    <row r="290" spans="1:16" s="26" customFormat="1" x14ac:dyDescent="0.25">
      <c r="A290" s="246"/>
      <c r="B290" s="246"/>
      <c r="N290" s="246"/>
      <c r="O290" s="246"/>
      <c r="P290" s="246"/>
    </row>
    <row r="291" spans="1:16" s="26" customFormat="1" x14ac:dyDescent="0.25">
      <c r="A291" s="246"/>
      <c r="B291" s="246"/>
      <c r="N291" s="246"/>
      <c r="O291" s="246"/>
      <c r="P291" s="246"/>
    </row>
    <row r="292" spans="1:16" s="26" customFormat="1" x14ac:dyDescent="0.25">
      <c r="A292" s="246"/>
      <c r="B292" s="246"/>
      <c r="N292" s="246"/>
      <c r="O292" s="246"/>
      <c r="P292" s="246"/>
    </row>
    <row r="293" spans="1:16" s="26" customFormat="1" x14ac:dyDescent="0.25">
      <c r="A293" s="246"/>
      <c r="B293" s="246"/>
      <c r="N293" s="246"/>
      <c r="O293" s="246"/>
      <c r="P293" s="246"/>
    </row>
    <row r="294" spans="1:16" s="26" customFormat="1" x14ac:dyDescent="0.25">
      <c r="A294" s="246"/>
      <c r="B294" s="246"/>
      <c r="N294" s="246"/>
      <c r="O294" s="246"/>
      <c r="P294" s="246"/>
    </row>
    <row r="295" spans="1:16" s="26" customFormat="1" x14ac:dyDescent="0.25">
      <c r="A295" s="246"/>
      <c r="B295" s="246"/>
      <c r="N295" s="246"/>
      <c r="O295" s="246"/>
      <c r="P295" s="246"/>
    </row>
    <row r="296" spans="1:16" s="26" customFormat="1" x14ac:dyDescent="0.25">
      <c r="A296" s="246"/>
      <c r="B296" s="246"/>
      <c r="N296" s="246"/>
      <c r="O296" s="246"/>
      <c r="P296" s="246"/>
    </row>
    <row r="297" spans="1:16" s="26" customFormat="1" x14ac:dyDescent="0.25">
      <c r="A297" s="246"/>
      <c r="B297" s="246"/>
      <c r="N297" s="246"/>
      <c r="O297" s="246"/>
      <c r="P297" s="246"/>
    </row>
    <row r="298" spans="1:16" s="26" customFormat="1" x14ac:dyDescent="0.25">
      <c r="A298" s="246"/>
      <c r="B298" s="246"/>
      <c r="N298" s="246"/>
      <c r="O298" s="246"/>
      <c r="P298" s="246"/>
    </row>
    <row r="299" spans="1:16" s="26" customFormat="1" x14ac:dyDescent="0.25">
      <c r="A299" s="246"/>
      <c r="B299" s="246"/>
      <c r="N299" s="246"/>
      <c r="O299" s="246"/>
      <c r="P299" s="246"/>
    </row>
    <row r="300" spans="1:16" s="26" customFormat="1" x14ac:dyDescent="0.25">
      <c r="A300" s="246"/>
      <c r="B300" s="246"/>
      <c r="N300" s="246"/>
      <c r="O300" s="246"/>
      <c r="P300" s="246"/>
    </row>
    <row r="301" spans="1:16" s="26" customFormat="1" x14ac:dyDescent="0.25">
      <c r="A301" s="246"/>
      <c r="B301" s="246"/>
      <c r="N301" s="246"/>
      <c r="O301" s="246"/>
      <c r="P301" s="246"/>
    </row>
    <row r="302" spans="1:16" s="26" customFormat="1" x14ac:dyDescent="0.25">
      <c r="A302" s="246"/>
      <c r="B302" s="246"/>
      <c r="N302" s="246"/>
      <c r="O302" s="246"/>
      <c r="P302" s="246"/>
    </row>
    <row r="303" spans="1:16" s="26" customFormat="1" x14ac:dyDescent="0.25">
      <c r="A303" s="246"/>
      <c r="B303" s="246"/>
      <c r="N303" s="246"/>
      <c r="O303" s="246"/>
      <c r="P303" s="246"/>
    </row>
    <row r="304" spans="1:16" s="26" customFormat="1" x14ac:dyDescent="0.25">
      <c r="A304" s="246"/>
      <c r="B304" s="246"/>
      <c r="N304" s="246"/>
      <c r="O304" s="246"/>
      <c r="P304" s="246"/>
    </row>
    <row r="305" spans="1:16" s="26" customFormat="1" x14ac:dyDescent="0.25">
      <c r="A305" s="246"/>
      <c r="B305" s="246"/>
      <c r="N305" s="246"/>
      <c r="O305" s="246"/>
      <c r="P305" s="246"/>
    </row>
    <row r="306" spans="1:16" s="26" customFormat="1" x14ac:dyDescent="0.25">
      <c r="A306" s="246"/>
      <c r="B306" s="246"/>
      <c r="N306" s="246"/>
      <c r="O306" s="246"/>
      <c r="P306" s="246"/>
    </row>
    <row r="307" spans="1:16" s="26" customFormat="1" x14ac:dyDescent="0.25">
      <c r="A307" s="246"/>
      <c r="B307" s="246"/>
      <c r="N307" s="246"/>
      <c r="O307" s="246"/>
      <c r="P307" s="246"/>
    </row>
    <row r="308" spans="1:16" s="26" customFormat="1" x14ac:dyDescent="0.25">
      <c r="A308" s="246"/>
      <c r="B308" s="246"/>
      <c r="N308" s="246"/>
      <c r="O308" s="246"/>
      <c r="P308" s="246"/>
    </row>
    <row r="309" spans="1:16" s="26" customFormat="1" x14ac:dyDescent="0.25">
      <c r="A309" s="246"/>
      <c r="B309" s="246"/>
      <c r="N309" s="246"/>
      <c r="O309" s="246"/>
      <c r="P309" s="246"/>
    </row>
    <row r="310" spans="1:16" s="26" customFormat="1" x14ac:dyDescent="0.25">
      <c r="A310" s="246"/>
      <c r="B310" s="246"/>
      <c r="N310" s="246"/>
      <c r="O310" s="246"/>
      <c r="P310" s="246"/>
    </row>
    <row r="311" spans="1:16" s="26" customFormat="1" x14ac:dyDescent="0.25">
      <c r="A311" s="246"/>
      <c r="B311" s="246"/>
      <c r="N311" s="246"/>
      <c r="O311" s="246"/>
      <c r="P311" s="246"/>
    </row>
    <row r="312" spans="1:16" s="26" customFormat="1" x14ac:dyDescent="0.25">
      <c r="A312" s="246"/>
      <c r="B312" s="246"/>
      <c r="N312" s="246"/>
      <c r="O312" s="246"/>
      <c r="P312" s="246"/>
    </row>
    <row r="313" spans="1:16" s="26" customFormat="1" x14ac:dyDescent="0.25">
      <c r="A313" s="246"/>
      <c r="B313" s="246"/>
      <c r="N313" s="246"/>
      <c r="O313" s="246"/>
      <c r="P313" s="246"/>
    </row>
    <row r="314" spans="1:16" s="26" customFormat="1" x14ac:dyDescent="0.25">
      <c r="A314" s="246"/>
      <c r="B314" s="246"/>
      <c r="N314" s="246"/>
      <c r="O314" s="246"/>
      <c r="P314" s="246"/>
    </row>
    <row r="315" spans="1:16" s="26" customFormat="1" x14ac:dyDescent="0.25">
      <c r="A315" s="246"/>
      <c r="B315" s="246"/>
      <c r="N315" s="246"/>
      <c r="O315" s="246"/>
      <c r="P315" s="246"/>
    </row>
    <row r="316" spans="1:16" s="26" customFormat="1" x14ac:dyDescent="0.25">
      <c r="A316" s="246"/>
      <c r="B316" s="246"/>
      <c r="N316" s="246"/>
      <c r="O316" s="246"/>
      <c r="P316" s="246"/>
    </row>
    <row r="317" spans="1:16" s="26" customFormat="1" x14ac:dyDescent="0.25">
      <c r="A317" s="246"/>
      <c r="B317" s="246"/>
      <c r="N317" s="246"/>
      <c r="O317" s="246"/>
      <c r="P317" s="246"/>
    </row>
    <row r="318" spans="1:16" s="26" customFormat="1" x14ac:dyDescent="0.25">
      <c r="A318" s="246"/>
      <c r="B318" s="246"/>
      <c r="N318" s="246"/>
      <c r="O318" s="246"/>
      <c r="P318" s="246"/>
    </row>
    <row r="319" spans="1:16" s="26" customFormat="1" x14ac:dyDescent="0.25">
      <c r="A319" s="246"/>
      <c r="B319" s="246"/>
      <c r="N319" s="246"/>
      <c r="O319" s="246"/>
      <c r="P319" s="246"/>
    </row>
    <row r="320" spans="1:16" s="26" customFormat="1" x14ac:dyDescent="0.25">
      <c r="A320" s="246"/>
      <c r="B320" s="246"/>
      <c r="N320" s="246"/>
      <c r="O320" s="246"/>
      <c r="P320" s="246"/>
    </row>
    <row r="321" spans="1:16" s="26" customFormat="1" x14ac:dyDescent="0.25">
      <c r="A321" s="246"/>
      <c r="B321" s="246"/>
      <c r="N321" s="246"/>
      <c r="O321" s="246"/>
      <c r="P321" s="246"/>
    </row>
    <row r="322" spans="1:16" s="26" customFormat="1" x14ac:dyDescent="0.25">
      <c r="A322" s="246"/>
      <c r="B322" s="246"/>
      <c r="N322" s="246"/>
      <c r="O322" s="246"/>
      <c r="P322" s="246"/>
    </row>
    <row r="323" spans="1:16" s="26" customFormat="1" x14ac:dyDescent="0.25">
      <c r="A323" s="246"/>
      <c r="B323" s="246"/>
      <c r="N323" s="246"/>
      <c r="O323" s="246"/>
      <c r="P323" s="246"/>
    </row>
    <row r="324" spans="1:16" s="26" customFormat="1" x14ac:dyDescent="0.25">
      <c r="A324" s="246"/>
      <c r="B324" s="246"/>
      <c r="N324" s="246"/>
      <c r="O324" s="246"/>
      <c r="P324" s="246"/>
    </row>
    <row r="325" spans="1:16" s="26" customFormat="1" x14ac:dyDescent="0.25">
      <c r="A325" s="246"/>
      <c r="B325" s="246"/>
      <c r="N325" s="246"/>
      <c r="O325" s="246"/>
      <c r="P325" s="246"/>
    </row>
    <row r="326" spans="1:16" s="26" customFormat="1" x14ac:dyDescent="0.25">
      <c r="A326" s="246"/>
      <c r="B326" s="246"/>
      <c r="N326" s="246"/>
      <c r="O326" s="246"/>
      <c r="P326" s="246"/>
    </row>
    <row r="327" spans="1:16" s="26" customFormat="1" x14ac:dyDescent="0.25">
      <c r="A327" s="246"/>
      <c r="B327" s="246"/>
      <c r="N327" s="246"/>
      <c r="O327" s="246"/>
      <c r="P327" s="246"/>
    </row>
    <row r="328" spans="1:16" s="26" customFormat="1" x14ac:dyDescent="0.25">
      <c r="A328" s="246"/>
      <c r="B328" s="246"/>
      <c r="N328" s="246"/>
      <c r="O328" s="246"/>
      <c r="P328" s="246"/>
    </row>
    <row r="329" spans="1:16" s="26" customFormat="1" x14ac:dyDescent="0.25">
      <c r="A329" s="246"/>
      <c r="B329" s="246"/>
      <c r="N329" s="246"/>
      <c r="O329" s="246"/>
      <c r="P329" s="246"/>
    </row>
    <row r="330" spans="1:16" s="26" customFormat="1" x14ac:dyDescent="0.25">
      <c r="A330" s="246"/>
      <c r="B330" s="246"/>
      <c r="N330" s="246"/>
      <c r="O330" s="246"/>
      <c r="P330" s="246"/>
    </row>
    <row r="331" spans="1:16" s="26" customFormat="1" x14ac:dyDescent="0.25">
      <c r="A331" s="246"/>
      <c r="B331" s="246"/>
      <c r="N331" s="246"/>
      <c r="O331" s="246"/>
      <c r="P331" s="246"/>
    </row>
    <row r="332" spans="1:16" s="26" customFormat="1" x14ac:dyDescent="0.25">
      <c r="A332" s="246"/>
      <c r="B332" s="246"/>
      <c r="N332" s="246"/>
      <c r="O332" s="246"/>
      <c r="P332" s="246"/>
    </row>
    <row r="333" spans="1:16" s="26" customFormat="1" x14ac:dyDescent="0.25">
      <c r="A333" s="246"/>
      <c r="B333" s="246"/>
      <c r="N333" s="246"/>
      <c r="O333" s="246"/>
      <c r="P333" s="246"/>
    </row>
    <row r="334" spans="1:16" s="26" customFormat="1" x14ac:dyDescent="0.25">
      <c r="A334" s="246"/>
      <c r="B334" s="246"/>
      <c r="N334" s="246"/>
      <c r="O334" s="246"/>
      <c r="P334" s="246"/>
    </row>
    <row r="335" spans="1:16" s="26" customFormat="1" x14ac:dyDescent="0.25">
      <c r="A335" s="246"/>
      <c r="B335" s="246"/>
      <c r="N335" s="246"/>
      <c r="O335" s="246"/>
      <c r="P335" s="246"/>
    </row>
    <row r="336" spans="1:16" s="26" customFormat="1" x14ac:dyDescent="0.25">
      <c r="A336" s="246"/>
      <c r="B336" s="246"/>
      <c r="N336" s="246"/>
      <c r="O336" s="246"/>
      <c r="P336" s="246"/>
    </row>
    <row r="337" spans="1:16" s="26" customFormat="1" x14ac:dyDescent="0.25">
      <c r="A337" s="246"/>
      <c r="B337" s="246"/>
      <c r="N337" s="246"/>
      <c r="O337" s="246"/>
      <c r="P337" s="246"/>
    </row>
    <row r="338" spans="1:16" s="26" customFormat="1" x14ac:dyDescent="0.25">
      <c r="A338" s="246"/>
      <c r="B338" s="246"/>
      <c r="N338" s="246"/>
      <c r="O338" s="246"/>
      <c r="P338" s="246"/>
    </row>
    <row r="339" spans="1:16" s="26" customFormat="1" x14ac:dyDescent="0.25">
      <c r="A339" s="246"/>
      <c r="B339" s="246"/>
      <c r="N339" s="246"/>
      <c r="O339" s="246"/>
      <c r="P339" s="246"/>
    </row>
    <row r="340" spans="1:16" s="26" customFormat="1" x14ac:dyDescent="0.25">
      <c r="A340" s="246"/>
      <c r="B340" s="246"/>
      <c r="N340" s="246"/>
      <c r="O340" s="246"/>
      <c r="P340" s="246"/>
    </row>
    <row r="341" spans="1:16" s="26" customFormat="1" x14ac:dyDescent="0.25">
      <c r="A341" s="246"/>
      <c r="B341" s="246"/>
      <c r="N341" s="246"/>
      <c r="O341" s="246"/>
      <c r="P341" s="246"/>
    </row>
    <row r="342" spans="1:16" s="26" customFormat="1" x14ac:dyDescent="0.25">
      <c r="A342" s="246"/>
      <c r="B342" s="246"/>
      <c r="N342" s="246"/>
      <c r="O342" s="246"/>
      <c r="P342" s="246"/>
    </row>
    <row r="343" spans="1:16" s="26" customFormat="1" x14ac:dyDescent="0.25">
      <c r="A343" s="246"/>
      <c r="B343" s="246"/>
      <c r="N343" s="246"/>
      <c r="O343" s="246"/>
      <c r="P343" s="246"/>
    </row>
    <row r="344" spans="1:16" s="26" customFormat="1" x14ac:dyDescent="0.25">
      <c r="A344" s="246"/>
      <c r="B344" s="246"/>
      <c r="N344" s="246"/>
      <c r="O344" s="246"/>
      <c r="P344" s="246"/>
    </row>
    <row r="345" spans="1:16" s="26" customFormat="1" x14ac:dyDescent="0.25">
      <c r="A345" s="246"/>
      <c r="B345" s="246"/>
      <c r="N345" s="246"/>
      <c r="O345" s="246"/>
      <c r="P345" s="246"/>
    </row>
    <row r="346" spans="1:16" s="26" customFormat="1" x14ac:dyDescent="0.25">
      <c r="A346" s="246"/>
      <c r="B346" s="246"/>
      <c r="N346" s="246"/>
      <c r="O346" s="246"/>
      <c r="P346" s="246"/>
    </row>
    <row r="347" spans="1:16" s="26" customFormat="1" x14ac:dyDescent="0.25">
      <c r="A347" s="246"/>
      <c r="B347" s="246"/>
      <c r="N347" s="246"/>
      <c r="O347" s="246"/>
      <c r="P347" s="246"/>
    </row>
    <row r="348" spans="1:16" s="26" customFormat="1" x14ac:dyDescent="0.25">
      <c r="A348" s="246"/>
      <c r="B348" s="246"/>
      <c r="N348" s="246"/>
      <c r="O348" s="246"/>
      <c r="P348" s="246"/>
    </row>
    <row r="349" spans="1:16" s="26" customFormat="1" x14ac:dyDescent="0.25">
      <c r="A349" s="246"/>
      <c r="B349" s="246"/>
      <c r="N349" s="246"/>
      <c r="O349" s="246"/>
      <c r="P349" s="246"/>
    </row>
    <row r="350" spans="1:16" s="26" customFormat="1" x14ac:dyDescent="0.25">
      <c r="A350" s="246"/>
      <c r="B350" s="246"/>
      <c r="N350" s="246"/>
      <c r="O350" s="246"/>
      <c r="P350" s="246"/>
    </row>
    <row r="351" spans="1:16" s="26" customFormat="1" x14ac:dyDescent="0.25">
      <c r="A351" s="246"/>
      <c r="B351" s="246"/>
      <c r="N351" s="246"/>
      <c r="O351" s="246"/>
      <c r="P351" s="246"/>
    </row>
    <row r="352" spans="1:16" s="26" customFormat="1" x14ac:dyDescent="0.25">
      <c r="A352" s="246"/>
      <c r="B352" s="246"/>
      <c r="N352" s="246"/>
      <c r="O352" s="246"/>
      <c r="P352" s="246"/>
    </row>
    <row r="353" spans="1:16" s="26" customFormat="1" x14ac:dyDescent="0.25">
      <c r="A353" s="246"/>
      <c r="B353" s="246"/>
      <c r="N353" s="246"/>
      <c r="O353" s="246"/>
      <c r="P353" s="246"/>
    </row>
    <row r="354" spans="1:16" s="26" customFormat="1" x14ac:dyDescent="0.25">
      <c r="A354" s="246"/>
      <c r="B354" s="246"/>
      <c r="N354" s="246"/>
      <c r="O354" s="246"/>
      <c r="P354" s="246"/>
    </row>
    <row r="355" spans="1:16" s="26" customFormat="1" x14ac:dyDescent="0.25">
      <c r="A355" s="246"/>
      <c r="B355" s="246"/>
      <c r="N355" s="246"/>
      <c r="O355" s="246"/>
      <c r="P355" s="246"/>
    </row>
    <row r="356" spans="1:16" s="26" customFormat="1" x14ac:dyDescent="0.25">
      <c r="A356" s="246"/>
      <c r="B356" s="246"/>
      <c r="N356" s="246"/>
      <c r="O356" s="246"/>
      <c r="P356" s="246"/>
    </row>
    <row r="357" spans="1:16" s="26" customFormat="1" x14ac:dyDescent="0.25">
      <c r="A357" s="246"/>
      <c r="B357" s="246"/>
      <c r="N357" s="246"/>
      <c r="O357" s="246"/>
      <c r="P357" s="246"/>
    </row>
    <row r="358" spans="1:16" s="26" customFormat="1" x14ac:dyDescent="0.25">
      <c r="A358" s="246"/>
      <c r="B358" s="246"/>
      <c r="N358" s="246"/>
      <c r="O358" s="246"/>
      <c r="P358" s="246"/>
    </row>
    <row r="359" spans="1:16" s="26" customFormat="1" x14ac:dyDescent="0.25">
      <c r="A359" s="246"/>
      <c r="B359" s="246"/>
      <c r="N359" s="246"/>
      <c r="O359" s="246"/>
      <c r="P359" s="246"/>
    </row>
    <row r="360" spans="1:16" s="26" customFormat="1" x14ac:dyDescent="0.25">
      <c r="A360" s="246"/>
      <c r="B360" s="246"/>
      <c r="N360" s="246"/>
      <c r="O360" s="246"/>
      <c r="P360" s="246"/>
    </row>
    <row r="361" spans="1:16" s="26" customFormat="1" x14ac:dyDescent="0.25">
      <c r="A361" s="246"/>
      <c r="B361" s="246"/>
      <c r="N361" s="246"/>
      <c r="O361" s="246"/>
      <c r="P361" s="246"/>
    </row>
    <row r="362" spans="1:16" s="26" customFormat="1" x14ac:dyDescent="0.25">
      <c r="A362" s="246"/>
      <c r="B362" s="246"/>
      <c r="N362" s="246"/>
      <c r="O362" s="246"/>
      <c r="P362" s="246"/>
    </row>
    <row r="363" spans="1:16" s="26" customFormat="1" x14ac:dyDescent="0.25">
      <c r="A363" s="246"/>
      <c r="B363" s="246"/>
      <c r="N363" s="246"/>
      <c r="O363" s="246"/>
      <c r="P363" s="246"/>
    </row>
    <row r="364" spans="1:16" s="26" customFormat="1" x14ac:dyDescent="0.25">
      <c r="A364" s="246"/>
      <c r="B364" s="246"/>
      <c r="N364" s="246"/>
      <c r="O364" s="246"/>
      <c r="P364" s="246"/>
    </row>
    <row r="365" spans="1:16" s="26" customFormat="1" x14ac:dyDescent="0.25">
      <c r="A365" s="246"/>
      <c r="B365" s="246"/>
      <c r="N365" s="246"/>
      <c r="O365" s="246"/>
      <c r="P365" s="246"/>
    </row>
    <row r="366" spans="1:16" s="26" customFormat="1" x14ac:dyDescent="0.25">
      <c r="A366" s="246"/>
      <c r="B366" s="246"/>
      <c r="N366" s="246"/>
      <c r="O366" s="246"/>
      <c r="P366" s="246"/>
    </row>
    <row r="367" spans="1:16" s="26" customFormat="1" x14ac:dyDescent="0.25">
      <c r="A367" s="246"/>
      <c r="B367" s="246"/>
      <c r="N367" s="246"/>
      <c r="O367" s="246"/>
      <c r="P367" s="246"/>
    </row>
    <row r="368" spans="1:16" s="26" customFormat="1" x14ac:dyDescent="0.25">
      <c r="A368" s="246"/>
      <c r="B368" s="246"/>
      <c r="N368" s="246"/>
      <c r="O368" s="246"/>
      <c r="P368" s="246"/>
    </row>
    <row r="369" spans="1:16" s="26" customFormat="1" x14ac:dyDescent="0.25">
      <c r="A369" s="246"/>
      <c r="B369" s="246"/>
      <c r="N369" s="246"/>
      <c r="O369" s="246"/>
      <c r="P369" s="246"/>
    </row>
    <row r="370" spans="1:16" s="26" customFormat="1" x14ac:dyDescent="0.25">
      <c r="A370" s="246"/>
      <c r="B370" s="246"/>
      <c r="N370" s="246"/>
      <c r="O370" s="246"/>
      <c r="P370" s="246"/>
    </row>
    <row r="371" spans="1:16" s="26" customFormat="1" x14ac:dyDescent="0.25">
      <c r="A371" s="246"/>
      <c r="B371" s="246"/>
      <c r="N371" s="246"/>
      <c r="O371" s="246"/>
      <c r="P371" s="246"/>
    </row>
    <row r="372" spans="1:16" s="26" customFormat="1" x14ac:dyDescent="0.25">
      <c r="A372" s="246"/>
      <c r="B372" s="246"/>
      <c r="N372" s="246"/>
      <c r="O372" s="246"/>
      <c r="P372" s="246"/>
    </row>
    <row r="373" spans="1:16" s="26" customFormat="1" x14ac:dyDescent="0.25">
      <c r="A373" s="246"/>
      <c r="B373" s="246"/>
      <c r="N373" s="246"/>
      <c r="O373" s="246"/>
      <c r="P373" s="246"/>
    </row>
    <row r="374" spans="1:16" s="26" customFormat="1" x14ac:dyDescent="0.25">
      <c r="A374" s="246"/>
      <c r="B374" s="246"/>
      <c r="N374" s="246"/>
      <c r="O374" s="246"/>
      <c r="P374" s="246"/>
    </row>
    <row r="375" spans="1:16" s="26" customFormat="1" x14ac:dyDescent="0.25">
      <c r="A375" s="246"/>
      <c r="B375" s="246"/>
      <c r="N375" s="246"/>
      <c r="O375" s="246"/>
      <c r="P375" s="246"/>
    </row>
    <row r="376" spans="1:16" s="26" customFormat="1" x14ac:dyDescent="0.25">
      <c r="A376" s="246"/>
      <c r="B376" s="246"/>
      <c r="N376" s="246"/>
      <c r="O376" s="246"/>
      <c r="P376" s="246"/>
    </row>
    <row r="377" spans="1:16" s="26" customFormat="1" x14ac:dyDescent="0.25">
      <c r="A377" s="246"/>
      <c r="B377" s="246"/>
      <c r="N377" s="246"/>
      <c r="O377" s="246"/>
      <c r="P377" s="246"/>
    </row>
    <row r="378" spans="1:16" s="26" customFormat="1" x14ac:dyDescent="0.25">
      <c r="A378" s="246"/>
      <c r="B378" s="246"/>
      <c r="N378" s="246"/>
      <c r="O378" s="246"/>
      <c r="P378" s="246"/>
    </row>
    <row r="379" spans="1:16" s="26" customFormat="1" x14ac:dyDescent="0.25">
      <c r="A379" s="246"/>
      <c r="B379" s="246"/>
      <c r="N379" s="246"/>
      <c r="O379" s="246"/>
      <c r="P379" s="246"/>
    </row>
    <row r="380" spans="1:16" s="26" customFormat="1" x14ac:dyDescent="0.25">
      <c r="A380" s="246"/>
      <c r="B380" s="246"/>
      <c r="N380" s="246"/>
      <c r="O380" s="246"/>
      <c r="P380" s="246"/>
    </row>
    <row r="381" spans="1:16" s="26" customFormat="1" x14ac:dyDescent="0.25">
      <c r="A381" s="246"/>
      <c r="B381" s="246"/>
      <c r="N381" s="246"/>
      <c r="O381" s="246"/>
      <c r="P381" s="246"/>
    </row>
    <row r="382" spans="1:16" s="26" customFormat="1" x14ac:dyDescent="0.25">
      <c r="A382" s="246"/>
      <c r="B382" s="246"/>
      <c r="N382" s="246"/>
      <c r="O382" s="246"/>
      <c r="P382" s="246"/>
    </row>
    <row r="383" spans="1:16" s="26" customFormat="1" x14ac:dyDescent="0.25">
      <c r="A383" s="246"/>
      <c r="B383" s="246"/>
      <c r="N383" s="246"/>
      <c r="O383" s="246"/>
      <c r="P383" s="246"/>
    </row>
    <row r="384" spans="1:16" s="26" customFormat="1" x14ac:dyDescent="0.25">
      <c r="A384" s="246"/>
      <c r="B384" s="246"/>
      <c r="N384" s="246"/>
      <c r="O384" s="246"/>
      <c r="P384" s="246"/>
    </row>
    <row r="385" spans="1:16" s="26" customFormat="1" x14ac:dyDescent="0.25">
      <c r="A385" s="246"/>
      <c r="B385" s="246"/>
      <c r="N385" s="246"/>
      <c r="O385" s="246"/>
      <c r="P385" s="246"/>
    </row>
    <row r="386" spans="1:16" s="26" customFormat="1" x14ac:dyDescent="0.25">
      <c r="A386" s="246"/>
      <c r="B386" s="246"/>
      <c r="N386" s="246"/>
      <c r="O386" s="246"/>
      <c r="P386" s="246"/>
    </row>
    <row r="387" spans="1:16" s="26" customFormat="1" x14ac:dyDescent="0.25">
      <c r="A387" s="246"/>
      <c r="B387" s="246"/>
      <c r="N387" s="246"/>
      <c r="O387" s="246"/>
      <c r="P387" s="246"/>
    </row>
    <row r="388" spans="1:16" s="26" customFormat="1" x14ac:dyDescent="0.25">
      <c r="A388" s="246"/>
      <c r="B388" s="246"/>
      <c r="N388" s="246"/>
      <c r="O388" s="246"/>
      <c r="P388" s="246"/>
    </row>
    <row r="389" spans="1:16" s="26" customFormat="1" x14ac:dyDescent="0.25">
      <c r="A389" s="246"/>
      <c r="B389" s="246"/>
      <c r="N389" s="246"/>
      <c r="O389" s="246"/>
      <c r="P389" s="246"/>
    </row>
    <row r="390" spans="1:16" s="26" customFormat="1" x14ac:dyDescent="0.25">
      <c r="A390" s="246"/>
      <c r="B390" s="246"/>
      <c r="N390" s="246"/>
      <c r="O390" s="246"/>
      <c r="P390" s="246"/>
    </row>
    <row r="391" spans="1:16" s="26" customFormat="1" x14ac:dyDescent="0.25">
      <c r="A391" s="246"/>
      <c r="B391" s="246"/>
      <c r="N391" s="246"/>
      <c r="O391" s="246"/>
      <c r="P391" s="246"/>
    </row>
    <row r="392" spans="1:16" s="26" customFormat="1" x14ac:dyDescent="0.25">
      <c r="A392" s="246"/>
      <c r="B392" s="246"/>
      <c r="N392" s="246"/>
      <c r="O392" s="246"/>
      <c r="P392" s="246"/>
    </row>
    <row r="393" spans="1:16" s="26" customFormat="1" x14ac:dyDescent="0.25">
      <c r="A393" s="246"/>
      <c r="B393" s="246"/>
      <c r="N393" s="246"/>
      <c r="O393" s="246"/>
      <c r="P393" s="246"/>
    </row>
    <row r="394" spans="1:16" s="26" customFormat="1" x14ac:dyDescent="0.25">
      <c r="A394" s="246"/>
      <c r="B394" s="246"/>
      <c r="N394" s="246"/>
      <c r="O394" s="246"/>
      <c r="P394" s="246"/>
    </row>
    <row r="395" spans="1:16" s="26" customFormat="1" x14ac:dyDescent="0.25">
      <c r="A395" s="246"/>
      <c r="B395" s="246"/>
      <c r="N395" s="246"/>
      <c r="O395" s="246"/>
      <c r="P395" s="246"/>
    </row>
    <row r="396" spans="1:16" s="26" customFormat="1" x14ac:dyDescent="0.25">
      <c r="A396" s="246"/>
      <c r="B396" s="246"/>
      <c r="N396" s="246"/>
      <c r="O396" s="246"/>
      <c r="P396" s="246"/>
    </row>
    <row r="397" spans="1:16" s="26" customFormat="1" x14ac:dyDescent="0.25">
      <c r="A397" s="246"/>
      <c r="B397" s="246"/>
      <c r="N397" s="246"/>
      <c r="O397" s="246"/>
      <c r="P397" s="246"/>
    </row>
    <row r="398" spans="1:16" s="26" customFormat="1" x14ac:dyDescent="0.25">
      <c r="A398" s="246"/>
      <c r="B398" s="246"/>
      <c r="N398" s="246"/>
      <c r="O398" s="246"/>
      <c r="P398" s="246"/>
    </row>
    <row r="399" spans="1:16" s="26" customFormat="1" x14ac:dyDescent="0.25">
      <c r="A399" s="246"/>
      <c r="B399" s="246"/>
      <c r="N399" s="246"/>
      <c r="O399" s="246"/>
      <c r="P399" s="246"/>
    </row>
    <row r="400" spans="1:16" s="26" customFormat="1" x14ac:dyDescent="0.25">
      <c r="A400" s="246"/>
      <c r="B400" s="246"/>
      <c r="N400" s="246"/>
      <c r="O400" s="246"/>
      <c r="P400" s="246"/>
    </row>
    <row r="401" spans="1:16" s="26" customFormat="1" x14ac:dyDescent="0.25">
      <c r="A401" s="246"/>
      <c r="B401" s="246"/>
      <c r="N401" s="246"/>
      <c r="O401" s="246"/>
      <c r="P401" s="246"/>
    </row>
    <row r="402" spans="1:16" s="26" customFormat="1" x14ac:dyDescent="0.25">
      <c r="A402" s="246"/>
      <c r="B402" s="246"/>
      <c r="N402" s="246"/>
      <c r="O402" s="246"/>
      <c r="P402" s="246"/>
    </row>
    <row r="403" spans="1:16" s="26" customFormat="1" x14ac:dyDescent="0.25">
      <c r="A403" s="246"/>
      <c r="B403" s="246"/>
      <c r="N403" s="246"/>
      <c r="O403" s="246"/>
      <c r="P403" s="246"/>
    </row>
    <row r="404" spans="1:16" s="26" customFormat="1" x14ac:dyDescent="0.25">
      <c r="A404" s="246"/>
      <c r="B404" s="246"/>
      <c r="N404" s="246"/>
      <c r="O404" s="246"/>
      <c r="P404" s="246"/>
    </row>
    <row r="405" spans="1:16" s="26" customFormat="1" x14ac:dyDescent="0.25">
      <c r="A405" s="246"/>
      <c r="B405" s="246"/>
      <c r="N405" s="246"/>
      <c r="O405" s="246"/>
      <c r="P405" s="246"/>
    </row>
    <row r="406" spans="1:16" s="26" customFormat="1" x14ac:dyDescent="0.25">
      <c r="A406" s="246"/>
      <c r="B406" s="246"/>
      <c r="N406" s="246"/>
      <c r="O406" s="246"/>
      <c r="P406" s="246"/>
    </row>
    <row r="407" spans="1:16" s="26" customFormat="1" x14ac:dyDescent="0.25">
      <c r="A407" s="246"/>
      <c r="B407" s="246"/>
      <c r="N407" s="246"/>
      <c r="O407" s="246"/>
      <c r="P407" s="246"/>
    </row>
    <row r="408" spans="1:16" s="26" customFormat="1" x14ac:dyDescent="0.25">
      <c r="A408" s="246"/>
      <c r="B408" s="246"/>
      <c r="N408" s="246"/>
      <c r="O408" s="246"/>
      <c r="P408" s="246"/>
    </row>
    <row r="409" spans="1:16" s="26" customFormat="1" x14ac:dyDescent="0.25">
      <c r="A409" s="246"/>
      <c r="B409" s="246"/>
      <c r="N409" s="246"/>
      <c r="O409" s="246"/>
      <c r="P409" s="246"/>
    </row>
    <row r="410" spans="1:16" s="26" customFormat="1" x14ac:dyDescent="0.25">
      <c r="A410" s="246"/>
      <c r="B410" s="246"/>
      <c r="N410" s="246"/>
      <c r="O410" s="246"/>
      <c r="P410" s="246"/>
    </row>
    <row r="411" spans="1:16" s="26" customFormat="1" x14ac:dyDescent="0.25">
      <c r="A411" s="246"/>
      <c r="B411" s="246"/>
      <c r="N411" s="246"/>
      <c r="O411" s="246"/>
      <c r="P411" s="246"/>
    </row>
    <row r="412" spans="1:16" s="26" customFormat="1" x14ac:dyDescent="0.25">
      <c r="A412" s="246"/>
      <c r="B412" s="246"/>
      <c r="N412" s="246"/>
      <c r="O412" s="246"/>
      <c r="P412" s="246"/>
    </row>
    <row r="413" spans="1:16" s="26" customFormat="1" x14ac:dyDescent="0.25">
      <c r="A413" s="246"/>
      <c r="B413" s="246"/>
      <c r="N413" s="246"/>
      <c r="O413" s="246"/>
      <c r="P413" s="246"/>
    </row>
    <row r="414" spans="1:16" s="26" customFormat="1" x14ac:dyDescent="0.25">
      <c r="A414" s="246"/>
      <c r="B414" s="246"/>
      <c r="N414" s="246"/>
      <c r="O414" s="246"/>
      <c r="P414" s="246"/>
    </row>
    <row r="415" spans="1:16" s="26" customFormat="1" x14ac:dyDescent="0.25">
      <c r="A415" s="246"/>
      <c r="B415" s="246"/>
      <c r="N415" s="246"/>
      <c r="O415" s="246"/>
      <c r="P415" s="246"/>
    </row>
    <row r="416" spans="1:16" s="26" customFormat="1" x14ac:dyDescent="0.25">
      <c r="A416" s="246"/>
      <c r="B416" s="246"/>
      <c r="N416" s="246"/>
      <c r="O416" s="246"/>
      <c r="P416" s="246"/>
    </row>
    <row r="417" spans="1:16" s="26" customFormat="1" x14ac:dyDescent="0.25">
      <c r="A417" s="246"/>
      <c r="B417" s="246"/>
      <c r="N417" s="246"/>
      <c r="O417" s="246"/>
      <c r="P417" s="246"/>
    </row>
    <row r="418" spans="1:16" s="26" customFormat="1" x14ac:dyDescent="0.25">
      <c r="A418" s="246"/>
      <c r="B418" s="246"/>
      <c r="N418" s="246"/>
      <c r="O418" s="246"/>
      <c r="P418" s="246"/>
    </row>
    <row r="419" spans="1:16" s="26" customFormat="1" x14ac:dyDescent="0.25">
      <c r="A419" s="246"/>
      <c r="B419" s="246"/>
      <c r="N419" s="246"/>
      <c r="O419" s="246"/>
      <c r="P419" s="246"/>
    </row>
    <row r="420" spans="1:16" s="26" customFormat="1" x14ac:dyDescent="0.25">
      <c r="A420" s="246"/>
      <c r="B420" s="246"/>
      <c r="N420" s="246"/>
      <c r="O420" s="246"/>
      <c r="P420" s="246"/>
    </row>
    <row r="421" spans="1:16" s="26" customFormat="1" x14ac:dyDescent="0.25">
      <c r="A421" s="246"/>
      <c r="B421" s="246"/>
      <c r="N421" s="246"/>
      <c r="O421" s="246"/>
      <c r="P421" s="246"/>
    </row>
    <row r="422" spans="1:16" s="26" customFormat="1" x14ac:dyDescent="0.25">
      <c r="A422" s="246"/>
      <c r="B422" s="246"/>
      <c r="N422" s="246"/>
      <c r="O422" s="246"/>
      <c r="P422" s="246"/>
    </row>
    <row r="423" spans="1:16" s="26" customFormat="1" x14ac:dyDescent="0.25">
      <c r="A423" s="246"/>
      <c r="B423" s="246"/>
      <c r="N423" s="246"/>
      <c r="O423" s="246"/>
      <c r="P423" s="246"/>
    </row>
    <row r="424" spans="1:16" s="26" customFormat="1" x14ac:dyDescent="0.25">
      <c r="A424" s="246"/>
      <c r="B424" s="246"/>
      <c r="N424" s="246"/>
      <c r="O424" s="246"/>
      <c r="P424" s="246"/>
    </row>
    <row r="425" spans="1:16" s="26" customFormat="1" x14ac:dyDescent="0.25">
      <c r="A425" s="246"/>
      <c r="B425" s="246"/>
      <c r="N425" s="246"/>
      <c r="O425" s="246"/>
      <c r="P425" s="246"/>
    </row>
    <row r="426" spans="1:16" s="26" customFormat="1" x14ac:dyDescent="0.25">
      <c r="A426" s="246"/>
      <c r="B426" s="246"/>
      <c r="N426" s="246"/>
      <c r="O426" s="246"/>
      <c r="P426" s="246"/>
    </row>
    <row r="427" spans="1:16" s="26" customFormat="1" x14ac:dyDescent="0.25">
      <c r="A427" s="246"/>
      <c r="B427" s="246"/>
      <c r="N427" s="246"/>
      <c r="O427" s="246"/>
      <c r="P427" s="246"/>
    </row>
    <row r="428" spans="1:16" s="26" customFormat="1" x14ac:dyDescent="0.25">
      <c r="A428" s="246"/>
      <c r="B428" s="246"/>
      <c r="N428" s="246"/>
      <c r="O428" s="246"/>
      <c r="P428" s="246"/>
    </row>
    <row r="429" spans="1:16" s="26" customFormat="1" x14ac:dyDescent="0.25">
      <c r="A429" s="246"/>
      <c r="B429" s="246"/>
      <c r="N429" s="246"/>
      <c r="O429" s="246"/>
      <c r="P429" s="246"/>
    </row>
    <row r="430" spans="1:16" s="26" customFormat="1" x14ac:dyDescent="0.25">
      <c r="A430" s="246"/>
      <c r="B430" s="246"/>
      <c r="N430" s="246"/>
      <c r="O430" s="246"/>
      <c r="P430" s="246"/>
    </row>
    <row r="431" spans="1:16" s="26" customFormat="1" x14ac:dyDescent="0.25">
      <c r="A431" s="246"/>
      <c r="B431" s="246"/>
      <c r="N431" s="246"/>
      <c r="O431" s="246"/>
      <c r="P431" s="246"/>
    </row>
    <row r="432" spans="1:16" s="26" customFormat="1" x14ac:dyDescent="0.25">
      <c r="A432" s="246"/>
      <c r="B432" s="246"/>
      <c r="N432" s="246"/>
      <c r="O432" s="246"/>
      <c r="P432" s="246"/>
    </row>
    <row r="433" spans="1:16" s="26" customFormat="1" x14ac:dyDescent="0.25">
      <c r="A433" s="246"/>
      <c r="B433" s="246"/>
      <c r="N433" s="246"/>
      <c r="O433" s="246"/>
      <c r="P433" s="246"/>
    </row>
    <row r="434" spans="1:16" s="26" customFormat="1" x14ac:dyDescent="0.25">
      <c r="A434" s="246"/>
      <c r="B434" s="246"/>
      <c r="N434" s="246"/>
      <c r="O434" s="246"/>
      <c r="P434" s="246"/>
    </row>
    <row r="435" spans="1:16" s="26" customFormat="1" x14ac:dyDescent="0.25">
      <c r="A435" s="246"/>
      <c r="B435" s="246"/>
      <c r="N435" s="246"/>
      <c r="O435" s="246"/>
      <c r="P435" s="246"/>
    </row>
    <row r="436" spans="1:16" s="26" customFormat="1" x14ac:dyDescent="0.25">
      <c r="A436" s="246"/>
      <c r="B436" s="246"/>
      <c r="N436" s="246"/>
      <c r="O436" s="246"/>
      <c r="P436" s="246"/>
    </row>
    <row r="437" spans="1:16" s="26" customFormat="1" x14ac:dyDescent="0.25">
      <c r="A437" s="246"/>
      <c r="B437" s="246"/>
      <c r="N437" s="246"/>
      <c r="O437" s="246"/>
      <c r="P437" s="246"/>
    </row>
    <row r="438" spans="1:16" s="26" customFormat="1" x14ac:dyDescent="0.25">
      <c r="A438" s="246"/>
      <c r="B438" s="246"/>
      <c r="N438" s="246"/>
      <c r="O438" s="246"/>
      <c r="P438" s="246"/>
    </row>
    <row r="439" spans="1:16" s="26" customFormat="1" x14ac:dyDescent="0.25">
      <c r="A439" s="246"/>
      <c r="B439" s="246"/>
      <c r="N439" s="246"/>
      <c r="O439" s="246"/>
      <c r="P439" s="246"/>
    </row>
    <row r="440" spans="1:16" s="26" customFormat="1" x14ac:dyDescent="0.25">
      <c r="A440" s="246"/>
      <c r="B440" s="246"/>
      <c r="N440" s="246"/>
      <c r="O440" s="246"/>
      <c r="P440" s="246"/>
    </row>
    <row r="441" spans="1:16" s="26" customFormat="1" x14ac:dyDescent="0.25">
      <c r="A441" s="246"/>
      <c r="B441" s="246"/>
      <c r="N441" s="246"/>
      <c r="O441" s="246"/>
      <c r="P441" s="246"/>
    </row>
    <row r="442" spans="1:16" s="26" customFormat="1" x14ac:dyDescent="0.25">
      <c r="A442" s="246"/>
      <c r="B442" s="246"/>
      <c r="N442" s="246"/>
      <c r="O442" s="246"/>
      <c r="P442" s="246"/>
    </row>
    <row r="443" spans="1:16" s="26" customFormat="1" x14ac:dyDescent="0.25">
      <c r="A443" s="246"/>
      <c r="B443" s="246"/>
      <c r="N443" s="246"/>
      <c r="O443" s="246"/>
      <c r="P443" s="246"/>
    </row>
    <row r="444" spans="1:16" s="26" customFormat="1" x14ac:dyDescent="0.25">
      <c r="A444" s="246"/>
      <c r="B444" s="246"/>
      <c r="N444" s="246"/>
      <c r="O444" s="246"/>
      <c r="P444" s="246"/>
    </row>
    <row r="445" spans="1:16" s="26" customFormat="1" x14ac:dyDescent="0.25">
      <c r="A445" s="246"/>
      <c r="B445" s="246"/>
      <c r="N445" s="246"/>
      <c r="O445" s="246"/>
      <c r="P445" s="246"/>
    </row>
    <row r="446" spans="1:16" s="26" customFormat="1" x14ac:dyDescent="0.25">
      <c r="A446" s="246"/>
      <c r="B446" s="246"/>
      <c r="N446" s="246"/>
      <c r="O446" s="246"/>
      <c r="P446" s="246"/>
    </row>
    <row r="447" spans="1:16" s="26" customFormat="1" x14ac:dyDescent="0.25">
      <c r="A447" s="246"/>
      <c r="B447" s="246"/>
      <c r="N447" s="246"/>
      <c r="O447" s="246"/>
      <c r="P447" s="246"/>
    </row>
    <row r="448" spans="1:16" s="26" customFormat="1" x14ac:dyDescent="0.25">
      <c r="A448" s="246"/>
      <c r="B448" s="246"/>
      <c r="N448" s="246"/>
      <c r="O448" s="246"/>
      <c r="P448" s="246"/>
    </row>
    <row r="449" spans="1:16" s="26" customFormat="1" x14ac:dyDescent="0.25">
      <c r="A449" s="246"/>
      <c r="B449" s="246"/>
      <c r="N449" s="246"/>
      <c r="O449" s="246"/>
      <c r="P449" s="246"/>
    </row>
    <row r="450" spans="1:16" s="26" customFormat="1" x14ac:dyDescent="0.25">
      <c r="A450" s="246"/>
      <c r="B450" s="246"/>
      <c r="N450" s="246"/>
      <c r="O450" s="246"/>
      <c r="P450" s="246"/>
    </row>
    <row r="451" spans="1:16" s="26" customFormat="1" x14ac:dyDescent="0.25">
      <c r="A451" s="246"/>
      <c r="B451" s="246"/>
      <c r="N451" s="246"/>
      <c r="O451" s="246"/>
      <c r="P451" s="246"/>
    </row>
    <row r="452" spans="1:16" s="26" customFormat="1" x14ac:dyDescent="0.25">
      <c r="A452" s="246"/>
      <c r="B452" s="246"/>
      <c r="N452" s="246"/>
      <c r="O452" s="246"/>
      <c r="P452" s="246"/>
    </row>
    <row r="453" spans="1:16" s="26" customFormat="1" x14ac:dyDescent="0.25">
      <c r="A453" s="246"/>
      <c r="B453" s="246"/>
      <c r="N453" s="246"/>
      <c r="O453" s="246"/>
      <c r="P453" s="246"/>
    </row>
    <row r="454" spans="1:16" s="26" customFormat="1" x14ac:dyDescent="0.25">
      <c r="A454" s="246"/>
      <c r="B454" s="246"/>
      <c r="N454" s="246"/>
      <c r="O454" s="246"/>
      <c r="P454" s="246"/>
    </row>
    <row r="455" spans="1:16" s="26" customFormat="1" x14ac:dyDescent="0.25">
      <c r="A455" s="246"/>
      <c r="B455" s="246"/>
      <c r="N455" s="246"/>
      <c r="O455" s="246"/>
      <c r="P455" s="246"/>
    </row>
    <row r="456" spans="1:16" s="26" customFormat="1" x14ac:dyDescent="0.25">
      <c r="A456" s="246"/>
      <c r="B456" s="246"/>
      <c r="N456" s="246"/>
      <c r="O456" s="246"/>
      <c r="P456" s="246"/>
    </row>
    <row r="457" spans="1:16" s="26" customFormat="1" x14ac:dyDescent="0.25">
      <c r="A457" s="246"/>
      <c r="B457" s="246"/>
      <c r="N457" s="246"/>
      <c r="O457" s="246"/>
      <c r="P457" s="246"/>
    </row>
    <row r="458" spans="1:16" s="26" customFormat="1" x14ac:dyDescent="0.25">
      <c r="A458" s="246"/>
      <c r="B458" s="246"/>
      <c r="N458" s="246"/>
      <c r="O458" s="246"/>
      <c r="P458" s="246"/>
    </row>
    <row r="459" spans="1:16" s="26" customFormat="1" x14ac:dyDescent="0.25">
      <c r="A459" s="246"/>
      <c r="B459" s="246"/>
      <c r="N459" s="246"/>
      <c r="O459" s="246"/>
      <c r="P459" s="246"/>
    </row>
    <row r="460" spans="1:16" s="26" customFormat="1" x14ac:dyDescent="0.25">
      <c r="A460" s="246"/>
      <c r="B460" s="246"/>
      <c r="N460" s="246"/>
      <c r="O460" s="246"/>
      <c r="P460" s="246"/>
    </row>
    <row r="461" spans="1:16" s="26" customFormat="1" x14ac:dyDescent="0.25">
      <c r="A461" s="246"/>
      <c r="B461" s="246"/>
      <c r="N461" s="246"/>
      <c r="O461" s="246"/>
      <c r="P461" s="246"/>
    </row>
    <row r="462" spans="1:16" s="26" customFormat="1" x14ac:dyDescent="0.25">
      <c r="A462" s="246"/>
      <c r="B462" s="246"/>
      <c r="N462" s="246"/>
      <c r="O462" s="246"/>
      <c r="P462" s="246"/>
    </row>
    <row r="463" spans="1:16" s="26" customFormat="1" x14ac:dyDescent="0.25">
      <c r="A463" s="246"/>
      <c r="B463" s="246"/>
      <c r="N463" s="246"/>
      <c r="O463" s="246"/>
      <c r="P463" s="246"/>
    </row>
    <row r="464" spans="1:16" s="26" customFormat="1" x14ac:dyDescent="0.25">
      <c r="A464" s="246"/>
      <c r="B464" s="246"/>
      <c r="N464" s="246"/>
      <c r="O464" s="246"/>
      <c r="P464" s="246"/>
    </row>
    <row r="465" spans="1:16" s="26" customFormat="1" x14ac:dyDescent="0.25">
      <c r="A465" s="246"/>
      <c r="B465" s="246"/>
      <c r="N465" s="246"/>
      <c r="O465" s="246"/>
      <c r="P465" s="246"/>
    </row>
    <row r="466" spans="1:16" s="26" customFormat="1" x14ac:dyDescent="0.25">
      <c r="A466" s="246"/>
      <c r="B466" s="246"/>
      <c r="N466" s="246"/>
      <c r="O466" s="246"/>
      <c r="P466" s="246"/>
    </row>
    <row r="467" spans="1:16" s="26" customFormat="1" x14ac:dyDescent="0.25">
      <c r="A467" s="246"/>
      <c r="B467" s="246"/>
      <c r="N467" s="246"/>
      <c r="O467" s="246"/>
      <c r="P467" s="246"/>
    </row>
    <row r="468" spans="1:16" s="26" customFormat="1" x14ac:dyDescent="0.25">
      <c r="A468" s="246"/>
      <c r="B468" s="246"/>
      <c r="N468" s="246"/>
      <c r="O468" s="246"/>
      <c r="P468" s="246"/>
    </row>
    <row r="469" spans="1:16" s="26" customFormat="1" x14ac:dyDescent="0.25">
      <c r="A469" s="246"/>
      <c r="B469" s="246"/>
      <c r="N469" s="246"/>
      <c r="O469" s="246"/>
      <c r="P469" s="246"/>
    </row>
    <row r="470" spans="1:16" s="26" customFormat="1" x14ac:dyDescent="0.25">
      <c r="A470" s="246"/>
      <c r="B470" s="246"/>
      <c r="N470" s="246"/>
      <c r="O470" s="246"/>
      <c r="P470" s="246"/>
    </row>
    <row r="471" spans="1:16" s="26" customFormat="1" x14ac:dyDescent="0.25">
      <c r="A471" s="246"/>
      <c r="B471" s="246"/>
      <c r="N471" s="246"/>
      <c r="O471" s="246"/>
      <c r="P471" s="246"/>
    </row>
    <row r="472" spans="1:16" s="26" customFormat="1" x14ac:dyDescent="0.25">
      <c r="A472" s="246"/>
      <c r="B472" s="246"/>
      <c r="N472" s="246"/>
      <c r="O472" s="246"/>
      <c r="P472" s="246"/>
    </row>
    <row r="473" spans="1:16" s="26" customFormat="1" x14ac:dyDescent="0.25">
      <c r="A473" s="246"/>
      <c r="B473" s="246"/>
      <c r="N473" s="246"/>
      <c r="O473" s="246"/>
      <c r="P473" s="246"/>
    </row>
    <row r="474" spans="1:16" s="26" customFormat="1" x14ac:dyDescent="0.25">
      <c r="A474" s="246"/>
      <c r="B474" s="246"/>
      <c r="N474" s="246"/>
      <c r="O474" s="246"/>
      <c r="P474" s="246"/>
    </row>
    <row r="475" spans="1:16" s="26" customFormat="1" x14ac:dyDescent="0.25">
      <c r="A475" s="246"/>
      <c r="B475" s="246"/>
      <c r="N475" s="246"/>
      <c r="O475" s="246"/>
      <c r="P475" s="246"/>
    </row>
    <row r="476" spans="1:16" s="26" customFormat="1" x14ac:dyDescent="0.25">
      <c r="A476" s="246"/>
      <c r="B476" s="246"/>
      <c r="N476" s="246"/>
      <c r="O476" s="246"/>
      <c r="P476" s="246"/>
    </row>
    <row r="477" spans="1:16" s="26" customFormat="1" x14ac:dyDescent="0.25">
      <c r="A477" s="246"/>
      <c r="B477" s="246"/>
      <c r="N477" s="246"/>
      <c r="O477" s="246"/>
      <c r="P477" s="246"/>
    </row>
    <row r="478" spans="1:16" s="26" customFormat="1" x14ac:dyDescent="0.25">
      <c r="A478" s="246"/>
      <c r="B478" s="246"/>
      <c r="N478" s="246"/>
      <c r="O478" s="246"/>
      <c r="P478" s="246"/>
    </row>
    <row r="479" spans="1:16" s="26" customFormat="1" x14ac:dyDescent="0.25">
      <c r="A479" s="246"/>
      <c r="B479" s="246"/>
      <c r="N479" s="246"/>
      <c r="O479" s="246"/>
      <c r="P479" s="246"/>
    </row>
    <row r="480" spans="1:16" s="26" customFormat="1" x14ac:dyDescent="0.25">
      <c r="A480" s="246"/>
      <c r="B480" s="246"/>
      <c r="N480" s="246"/>
      <c r="O480" s="246"/>
      <c r="P480" s="246"/>
    </row>
    <row r="481" spans="1:16" s="26" customFormat="1" x14ac:dyDescent="0.25">
      <c r="A481" s="246"/>
      <c r="B481" s="246"/>
      <c r="N481" s="246"/>
      <c r="O481" s="246"/>
      <c r="P481" s="246"/>
    </row>
    <row r="482" spans="1:16" s="26" customFormat="1" x14ac:dyDescent="0.25">
      <c r="A482" s="246"/>
      <c r="B482" s="246"/>
      <c r="N482" s="246"/>
      <c r="O482" s="246"/>
      <c r="P482" s="246"/>
    </row>
    <row r="483" spans="1:16" s="26" customFormat="1" x14ac:dyDescent="0.25">
      <c r="A483" s="246"/>
      <c r="B483" s="246"/>
      <c r="N483" s="246"/>
      <c r="O483" s="246"/>
      <c r="P483" s="246"/>
    </row>
    <row r="484" spans="1:16" s="26" customFormat="1" x14ac:dyDescent="0.25">
      <c r="A484" s="246"/>
      <c r="B484" s="246"/>
      <c r="N484" s="246"/>
      <c r="O484" s="246"/>
      <c r="P484" s="246"/>
    </row>
    <row r="485" spans="1:16" s="26" customFormat="1" x14ac:dyDescent="0.25">
      <c r="A485" s="246"/>
      <c r="B485" s="246"/>
      <c r="N485" s="246"/>
      <c r="O485" s="246"/>
      <c r="P485" s="246"/>
    </row>
    <row r="486" spans="1:16" s="26" customFormat="1" x14ac:dyDescent="0.25">
      <c r="A486" s="246"/>
      <c r="B486" s="246"/>
      <c r="N486" s="246"/>
      <c r="O486" s="246"/>
      <c r="P486" s="246"/>
    </row>
    <row r="487" spans="1:16" s="26" customFormat="1" x14ac:dyDescent="0.25">
      <c r="A487" s="246"/>
      <c r="B487" s="246"/>
      <c r="N487" s="246"/>
      <c r="O487" s="246"/>
      <c r="P487" s="246"/>
    </row>
    <row r="488" spans="1:16" s="26" customFormat="1" x14ac:dyDescent="0.25">
      <c r="A488" s="246"/>
      <c r="B488" s="246"/>
      <c r="N488" s="246"/>
      <c r="O488" s="246"/>
      <c r="P488" s="246"/>
    </row>
    <row r="489" spans="1:16" s="26" customFormat="1" x14ac:dyDescent="0.25">
      <c r="A489" s="246"/>
      <c r="B489" s="246"/>
      <c r="N489" s="246"/>
      <c r="O489" s="246"/>
      <c r="P489" s="246"/>
    </row>
    <row r="490" spans="1:16" s="26" customFormat="1" x14ac:dyDescent="0.25">
      <c r="A490" s="246"/>
      <c r="B490" s="246"/>
      <c r="N490" s="246"/>
      <c r="O490" s="246"/>
      <c r="P490" s="246"/>
    </row>
    <row r="491" spans="1:16" s="26" customFormat="1" x14ac:dyDescent="0.25">
      <c r="A491" s="246"/>
      <c r="B491" s="246"/>
      <c r="N491" s="246"/>
      <c r="O491" s="246"/>
      <c r="P491" s="246"/>
    </row>
    <row r="492" spans="1:16" s="26" customFormat="1" x14ac:dyDescent="0.25">
      <c r="A492" s="246"/>
      <c r="B492" s="246"/>
      <c r="N492" s="246"/>
      <c r="O492" s="246"/>
      <c r="P492" s="246"/>
    </row>
    <row r="493" spans="1:16" s="26" customFormat="1" x14ac:dyDescent="0.25">
      <c r="A493" s="246"/>
      <c r="B493" s="246"/>
      <c r="N493" s="246"/>
      <c r="O493" s="246"/>
      <c r="P493" s="246"/>
    </row>
    <row r="494" spans="1:16" s="26" customFormat="1" x14ac:dyDescent="0.25">
      <c r="A494" s="246"/>
      <c r="B494" s="246"/>
      <c r="N494" s="246"/>
      <c r="O494" s="246"/>
      <c r="P494" s="246"/>
    </row>
    <row r="495" spans="1:16" s="26" customFormat="1" x14ac:dyDescent="0.25">
      <c r="A495" s="246"/>
      <c r="B495" s="246"/>
      <c r="N495" s="246"/>
      <c r="O495" s="246"/>
      <c r="P495" s="246"/>
    </row>
    <row r="496" spans="1:16" s="26" customFormat="1" x14ac:dyDescent="0.25">
      <c r="A496" s="246"/>
      <c r="B496" s="246"/>
      <c r="N496" s="246"/>
      <c r="O496" s="246"/>
      <c r="P496" s="246"/>
    </row>
    <row r="497" spans="1:16" s="26" customFormat="1" x14ac:dyDescent="0.25">
      <c r="A497" s="246"/>
      <c r="B497" s="246"/>
      <c r="N497" s="246"/>
      <c r="O497" s="246"/>
      <c r="P497" s="246"/>
    </row>
    <row r="498" spans="1:16" s="26" customFormat="1" x14ac:dyDescent="0.25">
      <c r="A498" s="246"/>
      <c r="B498" s="246"/>
      <c r="N498" s="246"/>
      <c r="O498" s="246"/>
      <c r="P498" s="246"/>
    </row>
    <row r="499" spans="1:16" s="26" customFormat="1" x14ac:dyDescent="0.25">
      <c r="A499" s="246"/>
      <c r="B499" s="246"/>
      <c r="N499" s="246"/>
      <c r="O499" s="246"/>
      <c r="P499" s="246"/>
    </row>
    <row r="500" spans="1:16" s="26" customFormat="1" x14ac:dyDescent="0.25">
      <c r="A500" s="246"/>
      <c r="B500" s="246"/>
      <c r="N500" s="246"/>
      <c r="O500" s="246"/>
      <c r="P500" s="246"/>
    </row>
    <row r="501" spans="1:16" s="26" customFormat="1" x14ac:dyDescent="0.25">
      <c r="A501" s="246"/>
      <c r="B501" s="246"/>
      <c r="N501" s="246"/>
      <c r="O501" s="246"/>
      <c r="P501" s="246"/>
    </row>
    <row r="502" spans="1:16" s="26" customFormat="1" x14ac:dyDescent="0.25">
      <c r="A502" s="246"/>
      <c r="B502" s="246"/>
      <c r="N502" s="246"/>
      <c r="O502" s="246"/>
      <c r="P502" s="246"/>
    </row>
    <row r="503" spans="1:16" s="26" customFormat="1" x14ac:dyDescent="0.25">
      <c r="A503" s="246"/>
      <c r="B503" s="246"/>
      <c r="N503" s="246"/>
      <c r="O503" s="246"/>
      <c r="P503" s="246"/>
    </row>
    <row r="504" spans="1:16" s="26" customFormat="1" x14ac:dyDescent="0.25">
      <c r="A504" s="246"/>
      <c r="B504" s="246"/>
      <c r="N504" s="246"/>
      <c r="O504" s="246"/>
      <c r="P504" s="246"/>
    </row>
    <row r="505" spans="1:16" s="26" customFormat="1" x14ac:dyDescent="0.25">
      <c r="A505" s="246"/>
      <c r="B505" s="246"/>
      <c r="N505" s="246"/>
      <c r="O505" s="246"/>
      <c r="P505" s="246"/>
    </row>
    <row r="506" spans="1:16" s="26" customFormat="1" x14ac:dyDescent="0.25">
      <c r="A506" s="246"/>
      <c r="B506" s="246"/>
      <c r="N506" s="246"/>
      <c r="O506" s="246"/>
      <c r="P506" s="246"/>
    </row>
    <row r="507" spans="1:16" s="26" customFormat="1" x14ac:dyDescent="0.25">
      <c r="A507" s="246"/>
      <c r="B507" s="246"/>
      <c r="N507" s="246"/>
      <c r="O507" s="246"/>
      <c r="P507" s="246"/>
    </row>
    <row r="508" spans="1:16" s="26" customFormat="1" x14ac:dyDescent="0.25">
      <c r="A508" s="246"/>
      <c r="B508" s="246"/>
      <c r="N508" s="246"/>
      <c r="O508" s="246"/>
      <c r="P508" s="246"/>
    </row>
    <row r="509" spans="1:16" s="26" customFormat="1" x14ac:dyDescent="0.25">
      <c r="A509" s="246"/>
      <c r="B509" s="246"/>
      <c r="N509" s="246"/>
      <c r="O509" s="246"/>
      <c r="P509" s="246"/>
    </row>
    <row r="510" spans="1:16" s="26" customFormat="1" x14ac:dyDescent="0.25">
      <c r="A510" s="246"/>
      <c r="B510" s="246"/>
      <c r="N510" s="246"/>
      <c r="O510" s="246"/>
      <c r="P510" s="246"/>
    </row>
    <row r="511" spans="1:16" s="26" customFormat="1" x14ac:dyDescent="0.25">
      <c r="A511" s="246"/>
      <c r="B511" s="246"/>
      <c r="N511" s="246"/>
      <c r="O511" s="246"/>
      <c r="P511" s="246"/>
    </row>
    <row r="512" spans="1:16" s="26" customFormat="1" x14ac:dyDescent="0.25">
      <c r="A512" s="246"/>
      <c r="B512" s="246"/>
      <c r="N512" s="246"/>
      <c r="O512" s="246"/>
      <c r="P512" s="246"/>
    </row>
    <row r="513" spans="1:16" s="26" customFormat="1" x14ac:dyDescent="0.25">
      <c r="A513" s="246"/>
      <c r="B513" s="246"/>
      <c r="N513" s="246"/>
      <c r="O513" s="246"/>
      <c r="P513" s="246"/>
    </row>
    <row r="514" spans="1:16" s="26" customFormat="1" x14ac:dyDescent="0.25">
      <c r="A514" s="246"/>
      <c r="B514" s="246"/>
      <c r="N514" s="246"/>
      <c r="O514" s="246"/>
      <c r="P514" s="246"/>
    </row>
    <row r="515" spans="1:16" s="26" customFormat="1" x14ac:dyDescent="0.25">
      <c r="A515" s="246"/>
      <c r="B515" s="246"/>
      <c r="N515" s="246"/>
      <c r="O515" s="246"/>
      <c r="P515" s="246"/>
    </row>
    <row r="516" spans="1:16" s="26" customFormat="1" x14ac:dyDescent="0.25">
      <c r="A516" s="246"/>
      <c r="B516" s="246"/>
      <c r="N516" s="246"/>
      <c r="O516" s="246"/>
      <c r="P516" s="246"/>
    </row>
    <row r="517" spans="1:16" s="26" customFormat="1" x14ac:dyDescent="0.25">
      <c r="A517" s="246"/>
      <c r="B517" s="246"/>
      <c r="N517" s="246"/>
      <c r="O517" s="246"/>
      <c r="P517" s="246"/>
    </row>
    <row r="518" spans="1:16" s="26" customFormat="1" x14ac:dyDescent="0.25">
      <c r="A518" s="246"/>
      <c r="B518" s="246"/>
      <c r="N518" s="246"/>
      <c r="O518" s="246"/>
      <c r="P518" s="246"/>
    </row>
    <row r="519" spans="1:16" s="26" customFormat="1" x14ac:dyDescent="0.25">
      <c r="A519" s="246"/>
      <c r="B519" s="246"/>
      <c r="N519" s="246"/>
      <c r="O519" s="246"/>
      <c r="P519" s="246"/>
    </row>
    <row r="520" spans="1:16" s="26" customFormat="1" x14ac:dyDescent="0.25">
      <c r="A520" s="246"/>
      <c r="B520" s="246"/>
      <c r="N520" s="246"/>
      <c r="O520" s="246"/>
      <c r="P520" s="246"/>
    </row>
    <row r="521" spans="1:16" s="26" customFormat="1" x14ac:dyDescent="0.25">
      <c r="A521" s="246"/>
      <c r="B521" s="246"/>
      <c r="N521" s="246"/>
      <c r="O521" s="246"/>
      <c r="P521" s="246"/>
    </row>
    <row r="522" spans="1:16" s="26" customFormat="1" x14ac:dyDescent="0.25">
      <c r="A522" s="246"/>
      <c r="B522" s="246"/>
      <c r="N522" s="246"/>
      <c r="O522" s="246"/>
      <c r="P522" s="246"/>
    </row>
    <row r="523" spans="1:16" s="26" customFormat="1" x14ac:dyDescent="0.25">
      <c r="A523" s="246"/>
      <c r="B523" s="246"/>
      <c r="N523" s="246"/>
      <c r="O523" s="246"/>
      <c r="P523" s="246"/>
    </row>
    <row r="524" spans="1:16" s="26" customFormat="1" x14ac:dyDescent="0.25">
      <c r="A524" s="246"/>
      <c r="B524" s="246"/>
      <c r="N524" s="246"/>
      <c r="O524" s="246"/>
      <c r="P524" s="246"/>
    </row>
    <row r="525" spans="1:16" s="26" customFormat="1" x14ac:dyDescent="0.25">
      <c r="A525" s="246"/>
      <c r="B525" s="246"/>
      <c r="N525" s="246"/>
      <c r="O525" s="246"/>
      <c r="P525" s="246"/>
    </row>
    <row r="526" spans="1:16" s="26" customFormat="1" x14ac:dyDescent="0.25">
      <c r="A526" s="246"/>
      <c r="B526" s="246"/>
      <c r="N526" s="246"/>
      <c r="O526" s="246"/>
      <c r="P526" s="246"/>
    </row>
    <row r="527" spans="1:16" s="26" customFormat="1" x14ac:dyDescent="0.25">
      <c r="A527" s="246"/>
      <c r="B527" s="246"/>
      <c r="N527" s="246"/>
      <c r="O527" s="246"/>
      <c r="P527" s="246"/>
    </row>
    <row r="528" spans="1:16" s="26" customFormat="1" x14ac:dyDescent="0.25">
      <c r="A528" s="246"/>
      <c r="B528" s="246"/>
      <c r="N528" s="246"/>
      <c r="O528" s="246"/>
      <c r="P528" s="246"/>
    </row>
    <row r="529" spans="1:16" s="26" customFormat="1" x14ac:dyDescent="0.25">
      <c r="A529" s="246"/>
      <c r="B529" s="246"/>
      <c r="N529" s="246"/>
      <c r="O529" s="246"/>
      <c r="P529" s="246"/>
    </row>
    <row r="530" spans="1:16" s="26" customFormat="1" x14ac:dyDescent="0.25">
      <c r="A530" s="246"/>
      <c r="B530" s="246"/>
      <c r="N530" s="246"/>
      <c r="O530" s="246"/>
      <c r="P530" s="246"/>
    </row>
    <row r="531" spans="1:16" s="26" customFormat="1" x14ac:dyDescent="0.25">
      <c r="A531" s="246"/>
      <c r="B531" s="246"/>
      <c r="N531" s="246"/>
      <c r="O531" s="246"/>
      <c r="P531" s="246"/>
    </row>
    <row r="532" spans="1:16" s="26" customFormat="1" x14ac:dyDescent="0.25">
      <c r="A532" s="246"/>
      <c r="B532" s="246"/>
      <c r="N532" s="246"/>
      <c r="O532" s="246"/>
      <c r="P532" s="246"/>
    </row>
    <row r="533" spans="1:16" s="26" customFormat="1" x14ac:dyDescent="0.25">
      <c r="A533" s="246"/>
      <c r="B533" s="246"/>
      <c r="N533" s="246"/>
      <c r="O533" s="246"/>
      <c r="P533" s="246"/>
    </row>
    <row r="534" spans="1:16" s="26" customFormat="1" x14ac:dyDescent="0.25">
      <c r="A534" s="246"/>
      <c r="B534" s="246"/>
      <c r="N534" s="246"/>
      <c r="O534" s="246"/>
      <c r="P534" s="246"/>
    </row>
    <row r="535" spans="1:16" s="26" customFormat="1" x14ac:dyDescent="0.25">
      <c r="A535" s="246"/>
      <c r="B535" s="246"/>
      <c r="N535" s="246"/>
      <c r="O535" s="246"/>
      <c r="P535" s="246"/>
    </row>
    <row r="536" spans="1:16" s="26" customFormat="1" x14ac:dyDescent="0.25">
      <c r="A536" s="246"/>
      <c r="B536" s="246"/>
      <c r="N536" s="246"/>
      <c r="O536" s="246"/>
      <c r="P536" s="246"/>
    </row>
    <row r="537" spans="1:16" s="26" customFormat="1" x14ac:dyDescent="0.25">
      <c r="A537" s="246"/>
      <c r="B537" s="246"/>
      <c r="N537" s="246"/>
      <c r="O537" s="246"/>
      <c r="P537" s="246"/>
    </row>
    <row r="538" spans="1:16" s="26" customFormat="1" x14ac:dyDescent="0.25">
      <c r="A538" s="246"/>
      <c r="B538" s="246"/>
      <c r="N538" s="246"/>
      <c r="O538" s="246"/>
      <c r="P538" s="246"/>
    </row>
    <row r="539" spans="1:16" s="26" customFormat="1" x14ac:dyDescent="0.25">
      <c r="A539" s="246"/>
      <c r="B539" s="246"/>
      <c r="N539" s="246"/>
      <c r="O539" s="246"/>
      <c r="P539" s="246"/>
    </row>
    <row r="540" spans="1:16" s="26" customFormat="1" x14ac:dyDescent="0.25">
      <c r="A540" s="246"/>
      <c r="B540" s="246"/>
      <c r="N540" s="246"/>
      <c r="O540" s="246"/>
      <c r="P540" s="246"/>
    </row>
    <row r="541" spans="1:16" s="26" customFormat="1" x14ac:dyDescent="0.25">
      <c r="A541" s="246"/>
      <c r="B541" s="246"/>
      <c r="N541" s="246"/>
      <c r="O541" s="246"/>
      <c r="P541" s="246"/>
    </row>
    <row r="542" spans="1:16" s="26" customFormat="1" x14ac:dyDescent="0.25">
      <c r="A542" s="246"/>
      <c r="B542" s="246"/>
      <c r="N542" s="246"/>
      <c r="O542" s="246"/>
      <c r="P542" s="246"/>
    </row>
    <row r="543" spans="1:16" s="26" customFormat="1" x14ac:dyDescent="0.25">
      <c r="A543" s="246"/>
      <c r="B543" s="246"/>
      <c r="N543" s="246"/>
      <c r="O543" s="246"/>
      <c r="P543" s="246"/>
    </row>
    <row r="544" spans="1:16" s="26" customFormat="1" x14ac:dyDescent="0.25">
      <c r="A544" s="246"/>
      <c r="B544" s="246"/>
      <c r="N544" s="246"/>
      <c r="O544" s="246"/>
      <c r="P544" s="246"/>
    </row>
    <row r="545" spans="1:16" s="26" customFormat="1" x14ac:dyDescent="0.25">
      <c r="A545" s="246"/>
      <c r="B545" s="246"/>
      <c r="N545" s="246"/>
      <c r="O545" s="246"/>
      <c r="P545" s="246"/>
    </row>
    <row r="546" spans="1:16" s="26" customFormat="1" x14ac:dyDescent="0.25">
      <c r="A546" s="246"/>
      <c r="B546" s="246"/>
      <c r="N546" s="246"/>
      <c r="O546" s="246"/>
      <c r="P546" s="246"/>
    </row>
    <row r="547" spans="1:16" s="26" customFormat="1" x14ac:dyDescent="0.25">
      <c r="A547" s="246"/>
      <c r="B547" s="246"/>
      <c r="N547" s="246"/>
      <c r="O547" s="246"/>
      <c r="P547" s="246"/>
    </row>
    <row r="548" spans="1:16" s="26" customFormat="1" x14ac:dyDescent="0.25">
      <c r="A548" s="246"/>
      <c r="B548" s="246"/>
      <c r="N548" s="246"/>
      <c r="O548" s="246"/>
      <c r="P548" s="246"/>
    </row>
    <row r="549" spans="1:16" s="26" customFormat="1" x14ac:dyDescent="0.25">
      <c r="A549" s="246"/>
      <c r="B549" s="246"/>
      <c r="N549" s="246"/>
      <c r="O549" s="246"/>
      <c r="P549" s="246"/>
    </row>
    <row r="550" spans="1:16" s="26" customFormat="1" x14ac:dyDescent="0.25">
      <c r="A550" s="246"/>
      <c r="B550" s="246"/>
      <c r="N550" s="246"/>
      <c r="O550" s="246"/>
      <c r="P550" s="246"/>
    </row>
    <row r="551" spans="1:16" s="26" customFormat="1" x14ac:dyDescent="0.25">
      <c r="A551" s="246"/>
      <c r="B551" s="246"/>
      <c r="N551" s="246"/>
      <c r="O551" s="246"/>
      <c r="P551" s="246"/>
    </row>
    <row r="552" spans="1:16" s="26" customFormat="1" x14ac:dyDescent="0.25">
      <c r="A552" s="246"/>
      <c r="B552" s="246"/>
      <c r="N552" s="246"/>
      <c r="O552" s="246"/>
      <c r="P552" s="246"/>
    </row>
    <row r="553" spans="1:16" s="26" customFormat="1" x14ac:dyDescent="0.25">
      <c r="A553" s="246"/>
      <c r="B553" s="246"/>
      <c r="N553" s="246"/>
      <c r="O553" s="246"/>
      <c r="P553" s="246"/>
    </row>
    <row r="554" spans="1:16" s="26" customFormat="1" x14ac:dyDescent="0.25">
      <c r="A554" s="246"/>
      <c r="B554" s="246"/>
      <c r="N554" s="246"/>
      <c r="O554" s="246"/>
      <c r="P554" s="246"/>
    </row>
    <row r="555" spans="1:16" s="26" customFormat="1" x14ac:dyDescent="0.25">
      <c r="A555" s="246"/>
      <c r="B555" s="246"/>
      <c r="N555" s="246"/>
      <c r="O555" s="246"/>
      <c r="P555" s="246"/>
    </row>
    <row r="556" spans="1:16" s="26" customFormat="1" x14ac:dyDescent="0.25">
      <c r="A556" s="246"/>
      <c r="B556" s="246"/>
      <c r="N556" s="246"/>
      <c r="O556" s="246"/>
      <c r="P556" s="246"/>
    </row>
    <row r="557" spans="1:16" s="26" customFormat="1" x14ac:dyDescent="0.25">
      <c r="A557" s="246"/>
      <c r="B557" s="246"/>
      <c r="N557" s="246"/>
      <c r="O557" s="246"/>
      <c r="P557" s="246"/>
    </row>
    <row r="558" spans="1:16" s="26" customFormat="1" x14ac:dyDescent="0.25">
      <c r="A558" s="246"/>
      <c r="B558" s="246"/>
      <c r="N558" s="246"/>
      <c r="O558" s="246"/>
      <c r="P558" s="246"/>
    </row>
    <row r="559" spans="1:16" s="26" customFormat="1" x14ac:dyDescent="0.25">
      <c r="A559" s="246"/>
      <c r="B559" s="246"/>
      <c r="N559" s="246"/>
      <c r="O559" s="246"/>
      <c r="P559" s="246"/>
    </row>
    <row r="560" spans="1:16" s="26" customFormat="1" x14ac:dyDescent="0.25">
      <c r="A560" s="246"/>
      <c r="B560" s="246"/>
      <c r="N560" s="246"/>
      <c r="O560" s="246"/>
      <c r="P560" s="246"/>
    </row>
    <row r="561" spans="1:16" s="26" customFormat="1" x14ac:dyDescent="0.25">
      <c r="A561" s="246"/>
      <c r="B561" s="246"/>
      <c r="N561" s="246"/>
      <c r="O561" s="246"/>
      <c r="P561" s="246"/>
    </row>
    <row r="562" spans="1:16" s="26" customFormat="1" x14ac:dyDescent="0.25">
      <c r="A562" s="246"/>
      <c r="B562" s="246"/>
      <c r="N562" s="246"/>
      <c r="O562" s="246"/>
      <c r="P562" s="246"/>
    </row>
    <row r="563" spans="1:16" s="26" customFormat="1" x14ac:dyDescent="0.25">
      <c r="A563" s="246"/>
      <c r="B563" s="246"/>
      <c r="N563" s="246"/>
      <c r="O563" s="246"/>
      <c r="P563" s="246"/>
    </row>
    <row r="564" spans="1:16" s="26" customFormat="1" x14ac:dyDescent="0.25">
      <c r="A564" s="246"/>
      <c r="B564" s="246"/>
      <c r="N564" s="246"/>
      <c r="O564" s="246"/>
      <c r="P564" s="246"/>
    </row>
    <row r="565" spans="1:16" s="26" customFormat="1" x14ac:dyDescent="0.25">
      <c r="A565" s="246"/>
      <c r="B565" s="246"/>
      <c r="N565" s="246"/>
      <c r="O565" s="246"/>
      <c r="P565" s="246"/>
    </row>
    <row r="566" spans="1:16" s="26" customFormat="1" x14ac:dyDescent="0.25">
      <c r="A566" s="246"/>
      <c r="B566" s="246"/>
      <c r="N566" s="246"/>
      <c r="O566" s="246"/>
      <c r="P566" s="246"/>
    </row>
    <row r="567" spans="1:16" s="26" customFormat="1" x14ac:dyDescent="0.25">
      <c r="A567" s="246"/>
      <c r="B567" s="246"/>
      <c r="N567" s="246"/>
      <c r="O567" s="246"/>
      <c r="P567" s="246"/>
    </row>
    <row r="568" spans="1:16" s="26" customFormat="1" x14ac:dyDescent="0.25">
      <c r="A568" s="246"/>
      <c r="B568" s="246"/>
      <c r="N568" s="246"/>
      <c r="O568" s="246"/>
      <c r="P568" s="246"/>
    </row>
    <row r="569" spans="1:16" s="26" customFormat="1" x14ac:dyDescent="0.25">
      <c r="A569" s="246"/>
      <c r="B569" s="246"/>
      <c r="N569" s="246"/>
      <c r="O569" s="246"/>
      <c r="P569" s="246"/>
    </row>
    <row r="570" spans="1:16" s="26" customFormat="1" x14ac:dyDescent="0.25">
      <c r="A570" s="246"/>
      <c r="B570" s="246"/>
      <c r="N570" s="246"/>
      <c r="O570" s="246"/>
      <c r="P570" s="246"/>
    </row>
    <row r="571" spans="1:16" s="26" customFormat="1" x14ac:dyDescent="0.25">
      <c r="A571" s="246"/>
      <c r="B571" s="246"/>
      <c r="N571" s="246"/>
      <c r="O571" s="246"/>
      <c r="P571" s="246"/>
    </row>
    <row r="572" spans="1:16" s="26" customFormat="1" x14ac:dyDescent="0.25">
      <c r="A572" s="246"/>
      <c r="B572" s="246"/>
      <c r="N572" s="246"/>
      <c r="O572" s="246"/>
      <c r="P572" s="246"/>
    </row>
    <row r="573" spans="1:16" s="26" customFormat="1" x14ac:dyDescent="0.25">
      <c r="A573" s="246"/>
      <c r="B573" s="246"/>
      <c r="N573" s="246"/>
      <c r="O573" s="246"/>
      <c r="P573" s="246"/>
    </row>
    <row r="574" spans="1:16" s="26" customFormat="1" x14ac:dyDescent="0.25">
      <c r="A574" s="246"/>
      <c r="B574" s="246"/>
      <c r="N574" s="246"/>
      <c r="O574" s="246"/>
      <c r="P574" s="246"/>
    </row>
    <row r="575" spans="1:16" s="26" customFormat="1" x14ac:dyDescent="0.25">
      <c r="A575" s="246"/>
      <c r="B575" s="246"/>
      <c r="N575" s="246"/>
      <c r="O575" s="246"/>
      <c r="P575" s="246"/>
    </row>
    <row r="576" spans="1:16" s="26" customFormat="1" x14ac:dyDescent="0.25">
      <c r="A576" s="246"/>
      <c r="B576" s="246"/>
      <c r="N576" s="246"/>
      <c r="O576" s="246"/>
      <c r="P576" s="246"/>
    </row>
    <row r="577" spans="1:16" s="26" customFormat="1" x14ac:dyDescent="0.25">
      <c r="A577" s="246"/>
      <c r="B577" s="246"/>
      <c r="N577" s="246"/>
      <c r="O577" s="246"/>
      <c r="P577" s="246"/>
    </row>
    <row r="578" spans="1:16" s="26" customFormat="1" x14ac:dyDescent="0.25">
      <c r="A578" s="246"/>
      <c r="B578" s="246"/>
      <c r="N578" s="246"/>
      <c r="O578" s="246"/>
      <c r="P578" s="246"/>
    </row>
    <row r="579" spans="1:16" s="26" customFormat="1" x14ac:dyDescent="0.25">
      <c r="A579" s="246"/>
      <c r="B579" s="246"/>
      <c r="N579" s="246"/>
      <c r="O579" s="246"/>
      <c r="P579" s="246"/>
    </row>
    <row r="580" spans="1:16" s="26" customFormat="1" x14ac:dyDescent="0.25">
      <c r="A580" s="246"/>
      <c r="B580" s="246"/>
      <c r="N580" s="246"/>
      <c r="O580" s="246"/>
      <c r="P580" s="246"/>
    </row>
    <row r="581" spans="1:16" s="26" customFormat="1" x14ac:dyDescent="0.25">
      <c r="A581" s="246"/>
      <c r="B581" s="246"/>
      <c r="N581" s="246"/>
      <c r="O581" s="246"/>
      <c r="P581" s="246"/>
    </row>
    <row r="582" spans="1:16" s="26" customFormat="1" x14ac:dyDescent="0.25">
      <c r="A582" s="246"/>
      <c r="B582" s="246"/>
      <c r="N582" s="246"/>
      <c r="O582" s="246"/>
      <c r="P582" s="246"/>
    </row>
    <row r="583" spans="1:16" s="26" customFormat="1" x14ac:dyDescent="0.25">
      <c r="A583" s="246"/>
      <c r="B583" s="246"/>
      <c r="N583" s="246"/>
      <c r="O583" s="246"/>
      <c r="P583" s="246"/>
    </row>
    <row r="584" spans="1:16" s="26" customFormat="1" x14ac:dyDescent="0.25">
      <c r="A584" s="246"/>
      <c r="B584" s="246"/>
      <c r="N584" s="246"/>
      <c r="O584" s="246"/>
      <c r="P584" s="246"/>
    </row>
    <row r="585" spans="1:16" s="26" customFormat="1" x14ac:dyDescent="0.25">
      <c r="A585" s="246"/>
      <c r="B585" s="246"/>
      <c r="N585" s="246"/>
      <c r="O585" s="246"/>
      <c r="P585" s="246"/>
    </row>
    <row r="586" spans="1:16" s="26" customFormat="1" x14ac:dyDescent="0.25">
      <c r="A586" s="246"/>
      <c r="B586" s="246"/>
      <c r="N586" s="246"/>
      <c r="O586" s="246"/>
      <c r="P586" s="246"/>
    </row>
    <row r="587" spans="1:16" s="26" customFormat="1" x14ac:dyDescent="0.25">
      <c r="A587" s="246"/>
      <c r="B587" s="246"/>
      <c r="N587" s="246"/>
      <c r="O587" s="246"/>
      <c r="P587" s="246"/>
    </row>
    <row r="588" spans="1:16" s="26" customFormat="1" x14ac:dyDescent="0.25">
      <c r="A588" s="246"/>
      <c r="B588" s="246"/>
      <c r="N588" s="246"/>
      <c r="O588" s="246"/>
      <c r="P588" s="246"/>
    </row>
    <row r="589" spans="1:16" s="26" customFormat="1" x14ac:dyDescent="0.25">
      <c r="A589" s="246"/>
      <c r="B589" s="246"/>
      <c r="N589" s="246"/>
      <c r="O589" s="246"/>
      <c r="P589" s="246"/>
    </row>
    <row r="590" spans="1:16" s="26" customFormat="1" x14ac:dyDescent="0.25">
      <c r="A590" s="246"/>
      <c r="B590" s="246"/>
      <c r="N590" s="246"/>
      <c r="O590" s="246"/>
      <c r="P590" s="246"/>
    </row>
    <row r="591" spans="1:16" s="26" customFormat="1" x14ac:dyDescent="0.25">
      <c r="A591" s="246"/>
      <c r="B591" s="246"/>
      <c r="N591" s="246"/>
      <c r="O591" s="246"/>
      <c r="P591" s="246"/>
    </row>
    <row r="592" spans="1:16" s="26" customFormat="1" x14ac:dyDescent="0.25">
      <c r="A592" s="246"/>
      <c r="B592" s="246"/>
      <c r="N592" s="246"/>
      <c r="O592" s="246"/>
      <c r="P592" s="246"/>
    </row>
    <row r="593" spans="1:16" s="26" customFormat="1" x14ac:dyDescent="0.25">
      <c r="A593" s="246"/>
      <c r="B593" s="246"/>
      <c r="N593" s="246"/>
      <c r="O593" s="246"/>
      <c r="P593" s="246"/>
    </row>
    <row r="594" spans="1:16" s="26" customFormat="1" x14ac:dyDescent="0.25">
      <c r="A594" s="246"/>
      <c r="B594" s="246"/>
      <c r="N594" s="246"/>
      <c r="O594" s="246"/>
      <c r="P594" s="246"/>
    </row>
    <row r="595" spans="1:16" s="26" customFormat="1" x14ac:dyDescent="0.25">
      <c r="A595" s="246"/>
      <c r="B595" s="246"/>
      <c r="N595" s="246"/>
      <c r="O595" s="246"/>
      <c r="P595" s="246"/>
    </row>
    <row r="596" spans="1:16" s="26" customFormat="1" x14ac:dyDescent="0.25">
      <c r="A596" s="246"/>
      <c r="B596" s="246"/>
      <c r="N596" s="246"/>
      <c r="O596" s="246"/>
      <c r="P596" s="246"/>
    </row>
    <row r="597" spans="1:16" s="26" customFormat="1" x14ac:dyDescent="0.25">
      <c r="A597" s="246"/>
      <c r="B597" s="246"/>
      <c r="N597" s="246"/>
      <c r="O597" s="246"/>
      <c r="P597" s="246"/>
    </row>
    <row r="598" spans="1:16" s="26" customFormat="1" x14ac:dyDescent="0.25">
      <c r="A598" s="246"/>
      <c r="B598" s="246"/>
      <c r="N598" s="246"/>
      <c r="O598" s="246"/>
      <c r="P598" s="246"/>
    </row>
    <row r="599" spans="1:16" s="26" customFormat="1" x14ac:dyDescent="0.25">
      <c r="A599" s="246"/>
      <c r="B599" s="246"/>
      <c r="N599" s="246"/>
      <c r="O599" s="246"/>
      <c r="P599" s="246"/>
    </row>
    <row r="600" spans="1:16" s="26" customFormat="1" x14ac:dyDescent="0.25">
      <c r="A600" s="246"/>
      <c r="B600" s="246"/>
      <c r="N600" s="246"/>
      <c r="O600" s="246"/>
      <c r="P600" s="246"/>
    </row>
    <row r="601" spans="1:16" s="26" customFormat="1" x14ac:dyDescent="0.25">
      <c r="A601" s="246"/>
      <c r="B601" s="246"/>
      <c r="N601" s="246"/>
      <c r="O601" s="246"/>
      <c r="P601" s="246"/>
    </row>
    <row r="602" spans="1:16" s="26" customFormat="1" x14ac:dyDescent="0.25">
      <c r="A602" s="246"/>
      <c r="B602" s="246"/>
      <c r="N602" s="246"/>
      <c r="O602" s="246"/>
      <c r="P602" s="246"/>
    </row>
    <row r="603" spans="1:16" s="26" customFormat="1" x14ac:dyDescent="0.25">
      <c r="A603" s="246"/>
      <c r="B603" s="246"/>
      <c r="N603" s="246"/>
      <c r="O603" s="246"/>
      <c r="P603" s="246"/>
    </row>
    <row r="604" spans="1:16" s="26" customFormat="1" x14ac:dyDescent="0.25">
      <c r="A604" s="246"/>
      <c r="B604" s="246"/>
      <c r="N604" s="246"/>
      <c r="O604" s="246"/>
      <c r="P604" s="246"/>
    </row>
    <row r="605" spans="1:16" s="26" customFormat="1" x14ac:dyDescent="0.25">
      <c r="A605" s="246"/>
      <c r="B605" s="246"/>
      <c r="N605" s="246"/>
      <c r="O605" s="246"/>
      <c r="P605" s="246"/>
    </row>
    <row r="606" spans="1:16" s="26" customFormat="1" x14ac:dyDescent="0.25">
      <c r="A606" s="246"/>
      <c r="B606" s="246"/>
      <c r="N606" s="246"/>
      <c r="O606" s="246"/>
      <c r="P606" s="246"/>
    </row>
    <row r="607" spans="1:16" s="26" customFormat="1" x14ac:dyDescent="0.25">
      <c r="A607" s="246"/>
      <c r="B607" s="246"/>
      <c r="N607" s="246"/>
      <c r="O607" s="246"/>
      <c r="P607" s="246"/>
    </row>
    <row r="608" spans="1:16" s="26" customFormat="1" x14ac:dyDescent="0.25">
      <c r="A608" s="246"/>
      <c r="B608" s="246"/>
      <c r="N608" s="246"/>
      <c r="O608" s="246"/>
      <c r="P608" s="246"/>
    </row>
    <row r="609" spans="1:16" s="26" customFormat="1" x14ac:dyDescent="0.25">
      <c r="A609" s="246"/>
      <c r="B609" s="246"/>
      <c r="N609" s="246"/>
      <c r="O609" s="246"/>
      <c r="P609" s="246"/>
    </row>
    <row r="610" spans="1:16" s="26" customFormat="1" x14ac:dyDescent="0.25">
      <c r="A610" s="246"/>
      <c r="B610" s="246"/>
      <c r="N610" s="246"/>
      <c r="O610" s="246"/>
      <c r="P610" s="246"/>
    </row>
    <row r="611" spans="1:16" s="26" customFormat="1" x14ac:dyDescent="0.25">
      <c r="A611" s="246"/>
      <c r="B611" s="246"/>
      <c r="N611" s="246"/>
      <c r="O611" s="246"/>
      <c r="P611" s="246"/>
    </row>
    <row r="612" spans="1:16" s="26" customFormat="1" x14ac:dyDescent="0.25">
      <c r="A612" s="246"/>
      <c r="B612" s="246"/>
      <c r="N612" s="246"/>
      <c r="O612" s="246"/>
      <c r="P612" s="246"/>
    </row>
    <row r="613" spans="1:16" s="26" customFormat="1" x14ac:dyDescent="0.25">
      <c r="A613" s="246"/>
      <c r="B613" s="246"/>
      <c r="N613" s="246"/>
      <c r="O613" s="246"/>
      <c r="P613" s="246"/>
    </row>
    <row r="614" spans="1:16" s="26" customFormat="1" x14ac:dyDescent="0.25">
      <c r="A614" s="246"/>
      <c r="B614" s="246"/>
      <c r="N614" s="246"/>
      <c r="O614" s="246"/>
      <c r="P614" s="246"/>
    </row>
    <row r="615" spans="1:16" s="26" customFormat="1" x14ac:dyDescent="0.25">
      <c r="A615" s="246"/>
      <c r="B615" s="246"/>
      <c r="N615" s="246"/>
      <c r="O615" s="246"/>
      <c r="P615" s="246"/>
    </row>
    <row r="616" spans="1:16" s="26" customFormat="1" x14ac:dyDescent="0.25">
      <c r="A616" s="246"/>
      <c r="B616" s="246"/>
      <c r="N616" s="246"/>
      <c r="O616" s="246"/>
      <c r="P616" s="246"/>
    </row>
    <row r="617" spans="1:16" s="26" customFormat="1" x14ac:dyDescent="0.25">
      <c r="A617" s="246"/>
      <c r="B617" s="246"/>
      <c r="N617" s="246"/>
      <c r="O617" s="246"/>
      <c r="P617" s="246"/>
    </row>
    <row r="618" spans="1:16" s="26" customFormat="1" x14ac:dyDescent="0.25">
      <c r="A618" s="246"/>
      <c r="B618" s="246"/>
      <c r="N618" s="246"/>
      <c r="O618" s="246"/>
      <c r="P618" s="246"/>
    </row>
    <row r="619" spans="1:16" s="26" customFormat="1" x14ac:dyDescent="0.25">
      <c r="A619" s="246"/>
      <c r="B619" s="246"/>
      <c r="N619" s="246"/>
      <c r="O619" s="246"/>
      <c r="P619" s="246"/>
    </row>
    <row r="620" spans="1:16" s="26" customFormat="1" x14ac:dyDescent="0.25">
      <c r="A620" s="246"/>
      <c r="B620" s="246"/>
      <c r="N620" s="246"/>
      <c r="O620" s="246"/>
      <c r="P620" s="246"/>
    </row>
    <row r="621" spans="1:16" s="26" customFormat="1" x14ac:dyDescent="0.25">
      <c r="A621" s="246"/>
      <c r="B621" s="246"/>
      <c r="N621" s="246"/>
      <c r="O621" s="246"/>
      <c r="P621" s="246"/>
    </row>
    <row r="622" spans="1:16" s="26" customFormat="1" x14ac:dyDescent="0.25">
      <c r="A622" s="246"/>
      <c r="B622" s="246"/>
      <c r="N622" s="246"/>
      <c r="O622" s="246"/>
      <c r="P622" s="246"/>
    </row>
    <row r="623" spans="1:16" s="26" customFormat="1" x14ac:dyDescent="0.25">
      <c r="A623" s="246"/>
      <c r="B623" s="246"/>
      <c r="N623" s="246"/>
      <c r="O623" s="246"/>
      <c r="P623" s="246"/>
    </row>
    <row r="624" spans="1:16" s="26" customFormat="1" x14ac:dyDescent="0.25">
      <c r="A624" s="246"/>
      <c r="B624" s="246"/>
      <c r="N624" s="246"/>
      <c r="O624" s="246"/>
      <c r="P624" s="246"/>
    </row>
    <row r="625" spans="1:16" s="26" customFormat="1" x14ac:dyDescent="0.25">
      <c r="A625" s="246"/>
      <c r="B625" s="246"/>
      <c r="N625" s="246"/>
      <c r="O625" s="246"/>
      <c r="P625" s="246"/>
    </row>
    <row r="626" spans="1:16" s="26" customFormat="1" x14ac:dyDescent="0.25">
      <c r="A626" s="246"/>
      <c r="B626" s="246"/>
      <c r="N626" s="246"/>
      <c r="O626" s="246"/>
      <c r="P626" s="246"/>
    </row>
    <row r="627" spans="1:16" s="26" customFormat="1" x14ac:dyDescent="0.25">
      <c r="A627" s="246"/>
      <c r="B627" s="246"/>
      <c r="N627" s="246"/>
      <c r="O627" s="246"/>
      <c r="P627" s="246"/>
    </row>
    <row r="628" spans="1:16" s="26" customFormat="1" x14ac:dyDescent="0.25">
      <c r="A628" s="246"/>
      <c r="B628" s="246"/>
      <c r="N628" s="246"/>
      <c r="O628" s="246"/>
      <c r="P628" s="246"/>
    </row>
    <row r="629" spans="1:16" s="26" customFormat="1" x14ac:dyDescent="0.25">
      <c r="A629" s="246"/>
      <c r="B629" s="246"/>
      <c r="N629" s="246"/>
      <c r="O629" s="246"/>
      <c r="P629" s="246"/>
    </row>
    <row r="630" spans="1:16" s="26" customFormat="1" x14ac:dyDescent="0.25">
      <c r="A630" s="246"/>
      <c r="B630" s="246"/>
      <c r="N630" s="246"/>
      <c r="O630" s="246"/>
      <c r="P630" s="246"/>
    </row>
    <row r="631" spans="1:16" s="26" customFormat="1" x14ac:dyDescent="0.25">
      <c r="A631" s="246"/>
      <c r="B631" s="246"/>
      <c r="N631" s="246"/>
      <c r="O631" s="246"/>
      <c r="P631" s="246"/>
    </row>
    <row r="632" spans="1:16" s="26" customFormat="1" x14ac:dyDescent="0.25">
      <c r="A632" s="246"/>
      <c r="B632" s="246"/>
      <c r="N632" s="246"/>
      <c r="O632" s="246"/>
      <c r="P632" s="246"/>
    </row>
    <row r="633" spans="1:16" s="26" customFormat="1" x14ac:dyDescent="0.25">
      <c r="A633" s="246"/>
      <c r="B633" s="246"/>
      <c r="N633" s="246"/>
      <c r="O633" s="246"/>
      <c r="P633" s="246"/>
    </row>
    <row r="634" spans="1:16" s="26" customFormat="1" x14ac:dyDescent="0.25">
      <c r="A634" s="246"/>
      <c r="B634" s="246"/>
      <c r="N634" s="246"/>
      <c r="O634" s="246"/>
      <c r="P634" s="246"/>
    </row>
    <row r="635" spans="1:16" s="26" customFormat="1" x14ac:dyDescent="0.25">
      <c r="A635" s="246"/>
      <c r="B635" s="246"/>
      <c r="N635" s="246"/>
      <c r="O635" s="246"/>
      <c r="P635" s="246"/>
    </row>
    <row r="636" spans="1:16" s="26" customFormat="1" x14ac:dyDescent="0.25">
      <c r="A636" s="246"/>
      <c r="B636" s="246"/>
      <c r="N636" s="246"/>
      <c r="O636" s="246"/>
      <c r="P636" s="246"/>
    </row>
    <row r="637" spans="1:16" s="26" customFormat="1" x14ac:dyDescent="0.25">
      <c r="A637" s="246"/>
      <c r="B637" s="246"/>
      <c r="N637" s="246"/>
      <c r="O637" s="246"/>
      <c r="P637" s="246"/>
    </row>
    <row r="638" spans="1:16" s="26" customFormat="1" x14ac:dyDescent="0.25">
      <c r="A638" s="246"/>
      <c r="B638" s="246"/>
      <c r="N638" s="246"/>
      <c r="O638" s="246"/>
      <c r="P638" s="246"/>
    </row>
    <row r="639" spans="1:16" s="26" customFormat="1" x14ac:dyDescent="0.25">
      <c r="A639" s="246"/>
      <c r="B639" s="246"/>
      <c r="N639" s="246"/>
      <c r="O639" s="246"/>
      <c r="P639" s="246"/>
    </row>
    <row r="640" spans="1:16" s="26" customFormat="1" x14ac:dyDescent="0.25">
      <c r="A640" s="246"/>
      <c r="B640" s="246"/>
      <c r="N640" s="246"/>
      <c r="O640" s="246"/>
      <c r="P640" s="246"/>
    </row>
    <row r="641" spans="1:16" s="26" customFormat="1" x14ac:dyDescent="0.25">
      <c r="A641" s="246"/>
      <c r="B641" s="246"/>
      <c r="N641" s="246"/>
      <c r="O641" s="246"/>
      <c r="P641" s="246"/>
    </row>
    <row r="642" spans="1:16" s="26" customFormat="1" x14ac:dyDescent="0.25">
      <c r="A642" s="246"/>
      <c r="B642" s="246"/>
      <c r="N642" s="246"/>
      <c r="O642" s="246"/>
      <c r="P642" s="246"/>
    </row>
    <row r="643" spans="1:16" s="26" customFormat="1" x14ac:dyDescent="0.25">
      <c r="A643" s="246"/>
      <c r="B643" s="246"/>
      <c r="N643" s="246"/>
      <c r="O643" s="246"/>
      <c r="P643" s="246"/>
    </row>
    <row r="644" spans="1:16" s="26" customFormat="1" x14ac:dyDescent="0.25">
      <c r="A644" s="246"/>
      <c r="B644" s="246"/>
      <c r="N644" s="246"/>
      <c r="O644" s="246"/>
      <c r="P644" s="246"/>
    </row>
    <row r="645" spans="1:16" s="26" customFormat="1" x14ac:dyDescent="0.25">
      <c r="A645" s="246"/>
      <c r="B645" s="246"/>
      <c r="N645" s="246"/>
      <c r="O645" s="246"/>
      <c r="P645" s="246"/>
    </row>
    <row r="646" spans="1:16" s="26" customFormat="1" x14ac:dyDescent="0.25">
      <c r="A646" s="246"/>
      <c r="B646" s="246"/>
      <c r="N646" s="246"/>
      <c r="O646" s="246"/>
      <c r="P646" s="246"/>
    </row>
    <row r="647" spans="1:16" s="26" customFormat="1" x14ac:dyDescent="0.25">
      <c r="A647" s="246"/>
      <c r="B647" s="246"/>
      <c r="N647" s="246"/>
      <c r="O647" s="246"/>
      <c r="P647" s="246"/>
    </row>
    <row r="648" spans="1:16" s="26" customFormat="1" x14ac:dyDescent="0.25">
      <c r="A648" s="246"/>
      <c r="B648" s="246"/>
      <c r="N648" s="246"/>
      <c r="O648" s="246"/>
      <c r="P648" s="246"/>
    </row>
    <row r="649" spans="1:16" s="26" customFormat="1" x14ac:dyDescent="0.25">
      <c r="A649" s="246"/>
      <c r="B649" s="246"/>
      <c r="N649" s="246"/>
      <c r="O649" s="246"/>
      <c r="P649" s="246"/>
    </row>
    <row r="650" spans="1:16" s="26" customFormat="1" x14ac:dyDescent="0.25">
      <c r="A650" s="246"/>
      <c r="B650" s="246"/>
      <c r="N650" s="246"/>
      <c r="O650" s="246"/>
      <c r="P650" s="246"/>
    </row>
    <row r="651" spans="1:16" s="26" customFormat="1" x14ac:dyDescent="0.25">
      <c r="A651" s="246"/>
      <c r="B651" s="246"/>
      <c r="N651" s="246"/>
      <c r="O651" s="246"/>
      <c r="P651" s="246"/>
    </row>
    <row r="652" spans="1:16" s="26" customFormat="1" x14ac:dyDescent="0.25">
      <c r="A652" s="246"/>
      <c r="B652" s="246"/>
      <c r="N652" s="246"/>
      <c r="O652" s="246"/>
      <c r="P652" s="246"/>
    </row>
    <row r="653" spans="1:16" s="26" customFormat="1" x14ac:dyDescent="0.25">
      <c r="A653" s="246"/>
      <c r="B653" s="246"/>
      <c r="N653" s="246"/>
      <c r="O653" s="246"/>
      <c r="P653" s="246"/>
    </row>
    <row r="654" spans="1:16" s="26" customFormat="1" x14ac:dyDescent="0.25">
      <c r="A654" s="246"/>
      <c r="B654" s="246"/>
      <c r="N654" s="246"/>
      <c r="O654" s="246"/>
      <c r="P654" s="246"/>
    </row>
    <row r="655" spans="1:16" s="26" customFormat="1" x14ac:dyDescent="0.25">
      <c r="A655" s="246"/>
      <c r="B655" s="246"/>
      <c r="N655" s="246"/>
      <c r="O655" s="246"/>
      <c r="P655" s="246"/>
    </row>
    <row r="656" spans="1:16" s="26" customFormat="1" x14ac:dyDescent="0.25">
      <c r="A656" s="246"/>
      <c r="B656" s="246"/>
      <c r="N656" s="246"/>
      <c r="O656" s="246"/>
      <c r="P656" s="246"/>
    </row>
    <row r="657" spans="1:16" s="26" customFormat="1" x14ac:dyDescent="0.25">
      <c r="A657" s="246"/>
      <c r="B657" s="246"/>
      <c r="N657" s="246"/>
      <c r="O657" s="246"/>
      <c r="P657" s="246"/>
    </row>
    <row r="658" spans="1:16" s="26" customFormat="1" x14ac:dyDescent="0.25">
      <c r="A658" s="246"/>
      <c r="B658" s="246"/>
      <c r="N658" s="246"/>
      <c r="O658" s="246"/>
      <c r="P658" s="246"/>
    </row>
    <row r="659" spans="1:16" s="26" customFormat="1" x14ac:dyDescent="0.25">
      <c r="A659" s="246"/>
      <c r="B659" s="246"/>
      <c r="N659" s="246"/>
      <c r="O659" s="246"/>
      <c r="P659" s="246"/>
    </row>
    <row r="660" spans="1:16" s="26" customFormat="1" x14ac:dyDescent="0.25">
      <c r="A660" s="246"/>
      <c r="B660" s="246"/>
      <c r="N660" s="246"/>
      <c r="O660" s="246"/>
      <c r="P660" s="246"/>
    </row>
    <row r="661" spans="1:16" s="26" customFormat="1" x14ac:dyDescent="0.25">
      <c r="A661" s="246"/>
      <c r="B661" s="246"/>
      <c r="N661" s="246"/>
      <c r="O661" s="246"/>
      <c r="P661" s="246"/>
    </row>
    <row r="662" spans="1:16" s="26" customFormat="1" x14ac:dyDescent="0.25">
      <c r="A662" s="246"/>
      <c r="B662" s="246"/>
      <c r="N662" s="246"/>
      <c r="O662" s="246"/>
      <c r="P662" s="246"/>
    </row>
    <row r="663" spans="1:16" s="26" customFormat="1" x14ac:dyDescent="0.25">
      <c r="A663" s="246"/>
      <c r="B663" s="246"/>
      <c r="N663" s="246"/>
      <c r="O663" s="246"/>
      <c r="P663" s="246"/>
    </row>
    <row r="664" spans="1:16" s="26" customFormat="1" x14ac:dyDescent="0.25">
      <c r="A664" s="246"/>
      <c r="B664" s="246"/>
      <c r="N664" s="246"/>
      <c r="O664" s="246"/>
      <c r="P664" s="246"/>
    </row>
    <row r="665" spans="1:16" s="26" customFormat="1" x14ac:dyDescent="0.25">
      <c r="A665" s="246"/>
      <c r="B665" s="246"/>
      <c r="N665" s="246"/>
      <c r="O665" s="246"/>
      <c r="P665" s="246"/>
    </row>
    <row r="666" spans="1:16" s="26" customFormat="1" x14ac:dyDescent="0.25">
      <c r="A666" s="246"/>
      <c r="B666" s="246"/>
      <c r="N666" s="246"/>
      <c r="O666" s="246"/>
      <c r="P666" s="246"/>
    </row>
    <row r="667" spans="1:16" s="26" customFormat="1" x14ac:dyDescent="0.25">
      <c r="A667" s="246"/>
      <c r="B667" s="246"/>
      <c r="N667" s="246"/>
      <c r="O667" s="246"/>
      <c r="P667" s="246"/>
    </row>
    <row r="668" spans="1:16" s="26" customFormat="1" x14ac:dyDescent="0.25">
      <c r="A668" s="246"/>
      <c r="B668" s="246"/>
      <c r="N668" s="246"/>
      <c r="O668" s="246"/>
      <c r="P668" s="246"/>
    </row>
    <row r="669" spans="1:16" s="26" customFormat="1" x14ac:dyDescent="0.25">
      <c r="A669" s="246"/>
      <c r="B669" s="246"/>
      <c r="N669" s="246"/>
      <c r="O669" s="246"/>
      <c r="P669" s="246"/>
    </row>
    <row r="670" spans="1:16" s="26" customFormat="1" x14ac:dyDescent="0.25">
      <c r="A670" s="246"/>
      <c r="B670" s="246"/>
      <c r="N670" s="246"/>
      <c r="O670" s="246"/>
      <c r="P670" s="246"/>
    </row>
    <row r="671" spans="1:16" s="26" customFormat="1" x14ac:dyDescent="0.25">
      <c r="A671" s="246"/>
      <c r="B671" s="246"/>
      <c r="N671" s="246"/>
      <c r="O671" s="246"/>
      <c r="P671" s="246"/>
    </row>
    <row r="672" spans="1:16" s="26" customFormat="1" x14ac:dyDescent="0.25">
      <c r="A672" s="246"/>
      <c r="B672" s="246"/>
      <c r="N672" s="246"/>
      <c r="O672" s="246"/>
      <c r="P672" s="246"/>
    </row>
    <row r="673" spans="1:16" s="26" customFormat="1" x14ac:dyDescent="0.25">
      <c r="A673" s="246"/>
      <c r="B673" s="246"/>
      <c r="N673" s="246"/>
      <c r="O673" s="246"/>
      <c r="P673" s="246"/>
    </row>
    <row r="674" spans="1:16" s="26" customFormat="1" x14ac:dyDescent="0.25">
      <c r="A674" s="246"/>
      <c r="B674" s="246"/>
      <c r="N674" s="246"/>
      <c r="O674" s="246"/>
      <c r="P674" s="246"/>
    </row>
    <row r="675" spans="1:16" s="26" customFormat="1" x14ac:dyDescent="0.25">
      <c r="A675" s="246"/>
      <c r="B675" s="246"/>
      <c r="N675" s="246"/>
      <c r="O675" s="246"/>
      <c r="P675" s="246"/>
    </row>
    <row r="676" spans="1:16" s="26" customFormat="1" x14ac:dyDescent="0.25">
      <c r="A676" s="246"/>
      <c r="B676" s="246"/>
      <c r="N676" s="246"/>
      <c r="O676" s="246"/>
      <c r="P676" s="246"/>
    </row>
    <row r="677" spans="1:16" s="26" customFormat="1" x14ac:dyDescent="0.25">
      <c r="A677" s="246"/>
      <c r="B677" s="246"/>
      <c r="N677" s="246"/>
      <c r="O677" s="246"/>
      <c r="P677" s="246"/>
    </row>
    <row r="678" spans="1:16" s="26" customFormat="1" x14ac:dyDescent="0.25">
      <c r="A678" s="246"/>
      <c r="B678" s="246"/>
      <c r="N678" s="246"/>
      <c r="O678" s="246"/>
      <c r="P678" s="246"/>
    </row>
    <row r="679" spans="1:16" s="26" customFormat="1" x14ac:dyDescent="0.25">
      <c r="A679" s="246"/>
      <c r="B679" s="246"/>
      <c r="N679" s="246"/>
      <c r="O679" s="246"/>
      <c r="P679" s="246"/>
    </row>
    <row r="680" spans="1:16" s="26" customFormat="1" x14ac:dyDescent="0.25">
      <c r="A680" s="246"/>
      <c r="B680" s="246"/>
      <c r="N680" s="246"/>
      <c r="O680" s="246"/>
      <c r="P680" s="246"/>
    </row>
    <row r="681" spans="1:16" s="26" customFormat="1" x14ac:dyDescent="0.25">
      <c r="A681" s="246"/>
      <c r="B681" s="246"/>
      <c r="N681" s="246"/>
      <c r="O681" s="246"/>
      <c r="P681" s="246"/>
    </row>
    <row r="682" spans="1:16" s="26" customFormat="1" x14ac:dyDescent="0.25">
      <c r="A682" s="246"/>
      <c r="B682" s="246"/>
      <c r="N682" s="246"/>
      <c r="O682" s="246"/>
      <c r="P682" s="246"/>
    </row>
    <row r="683" spans="1:16" s="26" customFormat="1" x14ac:dyDescent="0.25">
      <c r="A683" s="246"/>
      <c r="B683" s="246"/>
      <c r="N683" s="246"/>
      <c r="O683" s="246"/>
      <c r="P683" s="246"/>
    </row>
    <row r="684" spans="1:16" s="26" customFormat="1" x14ac:dyDescent="0.25">
      <c r="A684" s="246"/>
      <c r="B684" s="246"/>
      <c r="N684" s="246"/>
      <c r="O684" s="246"/>
      <c r="P684" s="246"/>
    </row>
    <row r="685" spans="1:16" s="26" customFormat="1" x14ac:dyDescent="0.25">
      <c r="A685" s="246"/>
      <c r="B685" s="246"/>
      <c r="N685" s="246"/>
      <c r="O685" s="246"/>
      <c r="P685" s="246"/>
    </row>
    <row r="686" spans="1:16" s="26" customFormat="1" x14ac:dyDescent="0.25">
      <c r="A686" s="246"/>
      <c r="B686" s="246"/>
      <c r="N686" s="246"/>
      <c r="O686" s="246"/>
      <c r="P686" s="246"/>
    </row>
    <row r="687" spans="1:16" s="26" customFormat="1" x14ac:dyDescent="0.25">
      <c r="A687" s="246"/>
      <c r="B687" s="246"/>
      <c r="N687" s="246"/>
      <c r="O687" s="246"/>
      <c r="P687" s="246"/>
    </row>
    <row r="688" spans="1:16" s="26" customFormat="1" x14ac:dyDescent="0.25">
      <c r="A688" s="246"/>
      <c r="B688" s="246"/>
      <c r="N688" s="246"/>
      <c r="O688" s="246"/>
      <c r="P688" s="246"/>
    </row>
    <row r="689" spans="1:16" s="26" customFormat="1" x14ac:dyDescent="0.25">
      <c r="A689" s="246"/>
      <c r="B689" s="246"/>
      <c r="N689" s="246"/>
      <c r="O689" s="246"/>
      <c r="P689" s="246"/>
    </row>
    <row r="690" spans="1:16" s="26" customFormat="1" x14ac:dyDescent="0.25">
      <c r="A690" s="246"/>
      <c r="B690" s="246"/>
      <c r="N690" s="246"/>
      <c r="O690" s="246"/>
      <c r="P690" s="246"/>
    </row>
    <row r="691" spans="1:16" s="26" customFormat="1" x14ac:dyDescent="0.25">
      <c r="A691" s="246"/>
      <c r="B691" s="246"/>
      <c r="N691" s="246"/>
      <c r="O691" s="246"/>
      <c r="P691" s="246"/>
    </row>
    <row r="692" spans="1:16" s="26" customFormat="1" x14ac:dyDescent="0.25">
      <c r="A692" s="246"/>
      <c r="B692" s="246"/>
      <c r="N692" s="246"/>
      <c r="O692" s="246"/>
      <c r="P692" s="246"/>
    </row>
    <row r="693" spans="1:16" s="26" customFormat="1" x14ac:dyDescent="0.25">
      <c r="A693" s="246"/>
      <c r="B693" s="246"/>
      <c r="N693" s="246"/>
      <c r="O693" s="246"/>
      <c r="P693" s="246"/>
    </row>
    <row r="694" spans="1:16" s="26" customFormat="1" x14ac:dyDescent="0.25">
      <c r="A694" s="246"/>
      <c r="B694" s="246"/>
      <c r="N694" s="246"/>
      <c r="O694" s="246"/>
      <c r="P694" s="246"/>
    </row>
    <row r="695" spans="1:16" s="26" customFormat="1" x14ac:dyDescent="0.25">
      <c r="A695" s="246"/>
      <c r="B695" s="246"/>
      <c r="N695" s="246"/>
      <c r="O695" s="246"/>
      <c r="P695" s="246"/>
    </row>
    <row r="696" spans="1:16" s="26" customFormat="1" x14ac:dyDescent="0.25">
      <c r="A696" s="246"/>
      <c r="B696" s="246"/>
      <c r="N696" s="246"/>
      <c r="O696" s="246"/>
      <c r="P696" s="246"/>
    </row>
    <row r="697" spans="1:16" s="26" customFormat="1" x14ac:dyDescent="0.25">
      <c r="A697" s="246"/>
      <c r="B697" s="246"/>
      <c r="N697" s="246"/>
      <c r="O697" s="246"/>
      <c r="P697" s="246"/>
    </row>
    <row r="698" spans="1:16" s="26" customFormat="1" x14ac:dyDescent="0.25">
      <c r="A698" s="246"/>
      <c r="B698" s="246"/>
      <c r="N698" s="246"/>
      <c r="O698" s="246"/>
      <c r="P698" s="246"/>
    </row>
    <row r="699" spans="1:16" s="26" customFormat="1" x14ac:dyDescent="0.25">
      <c r="A699" s="246"/>
      <c r="B699" s="246"/>
      <c r="N699" s="246"/>
      <c r="O699" s="246"/>
      <c r="P699" s="246"/>
    </row>
    <row r="700" spans="1:16" s="26" customFormat="1" x14ac:dyDescent="0.25">
      <c r="A700" s="246"/>
      <c r="B700" s="246"/>
      <c r="N700" s="246"/>
      <c r="O700" s="246"/>
      <c r="P700" s="246"/>
    </row>
    <row r="701" spans="1:16" s="26" customFormat="1" x14ac:dyDescent="0.25">
      <c r="A701" s="246"/>
      <c r="B701" s="246"/>
      <c r="N701" s="246"/>
      <c r="O701" s="246"/>
      <c r="P701" s="246"/>
    </row>
    <row r="702" spans="1:16" s="26" customFormat="1" x14ac:dyDescent="0.25">
      <c r="A702" s="246"/>
      <c r="B702" s="246"/>
      <c r="N702" s="246"/>
      <c r="O702" s="246"/>
      <c r="P702" s="246"/>
    </row>
    <row r="703" spans="1:16" s="26" customFormat="1" x14ac:dyDescent="0.25">
      <c r="A703" s="246"/>
      <c r="B703" s="246"/>
      <c r="N703" s="246"/>
      <c r="O703" s="246"/>
      <c r="P703" s="246"/>
    </row>
    <row r="704" spans="1:16" s="26" customFormat="1" x14ac:dyDescent="0.25">
      <c r="A704" s="246"/>
      <c r="B704" s="246"/>
      <c r="N704" s="246"/>
      <c r="O704" s="246"/>
      <c r="P704" s="246"/>
    </row>
    <row r="705" spans="1:16" s="26" customFormat="1" x14ac:dyDescent="0.25">
      <c r="A705" s="246"/>
      <c r="B705" s="246"/>
      <c r="N705" s="246"/>
      <c r="O705" s="246"/>
      <c r="P705" s="246"/>
    </row>
    <row r="706" spans="1:16" s="26" customFormat="1" x14ac:dyDescent="0.25">
      <c r="A706" s="246"/>
      <c r="B706" s="246"/>
      <c r="N706" s="246"/>
      <c r="O706" s="246"/>
      <c r="P706" s="246"/>
    </row>
    <row r="707" spans="1:16" s="26" customFormat="1" x14ac:dyDescent="0.25">
      <c r="A707" s="246"/>
      <c r="B707" s="246"/>
      <c r="N707" s="246"/>
      <c r="O707" s="246"/>
      <c r="P707" s="246"/>
    </row>
    <row r="708" spans="1:16" s="26" customFormat="1" x14ac:dyDescent="0.25">
      <c r="A708" s="246"/>
      <c r="B708" s="246"/>
      <c r="N708" s="246"/>
      <c r="O708" s="246"/>
      <c r="P708" s="246"/>
    </row>
    <row r="709" spans="1:16" s="26" customFormat="1" x14ac:dyDescent="0.25">
      <c r="A709" s="246"/>
      <c r="B709" s="246"/>
      <c r="N709" s="246"/>
      <c r="O709" s="246"/>
      <c r="P709" s="246"/>
    </row>
    <row r="710" spans="1:16" s="26" customFormat="1" x14ac:dyDescent="0.25">
      <c r="A710" s="246"/>
      <c r="B710" s="246"/>
      <c r="N710" s="246"/>
      <c r="O710" s="246"/>
      <c r="P710" s="246"/>
    </row>
    <row r="711" spans="1:16" s="26" customFormat="1" x14ac:dyDescent="0.25">
      <c r="A711" s="246"/>
      <c r="B711" s="246"/>
      <c r="N711" s="246"/>
      <c r="O711" s="246"/>
      <c r="P711" s="246"/>
    </row>
    <row r="712" spans="1:16" s="26" customFormat="1" x14ac:dyDescent="0.25">
      <c r="A712" s="246"/>
      <c r="B712" s="246"/>
      <c r="N712" s="246"/>
      <c r="O712" s="246"/>
      <c r="P712" s="246"/>
    </row>
    <row r="713" spans="1:16" s="26" customFormat="1" x14ac:dyDescent="0.25">
      <c r="A713" s="246"/>
      <c r="B713" s="246"/>
      <c r="N713" s="246"/>
      <c r="O713" s="246"/>
      <c r="P713" s="246"/>
    </row>
    <row r="714" spans="1:16" s="26" customFormat="1" x14ac:dyDescent="0.25">
      <c r="A714" s="246"/>
      <c r="B714" s="246"/>
      <c r="N714" s="246"/>
      <c r="O714" s="246"/>
      <c r="P714" s="246"/>
    </row>
    <row r="715" spans="1:16" s="26" customFormat="1" x14ac:dyDescent="0.25">
      <c r="A715" s="246"/>
      <c r="B715" s="246"/>
      <c r="N715" s="246"/>
      <c r="O715" s="246"/>
      <c r="P715" s="246"/>
    </row>
    <row r="716" spans="1:16" s="26" customFormat="1" x14ac:dyDescent="0.25">
      <c r="A716" s="246"/>
      <c r="B716" s="246"/>
      <c r="N716" s="246"/>
      <c r="O716" s="246"/>
      <c r="P716" s="246"/>
    </row>
    <row r="717" spans="1:16" s="26" customFormat="1" x14ac:dyDescent="0.25">
      <c r="A717" s="246"/>
      <c r="B717" s="246"/>
      <c r="N717" s="246"/>
      <c r="O717" s="246"/>
      <c r="P717" s="246"/>
    </row>
    <row r="718" spans="1:16" s="26" customFormat="1" x14ac:dyDescent="0.25">
      <c r="A718" s="246"/>
      <c r="B718" s="246"/>
      <c r="N718" s="246"/>
      <c r="O718" s="246"/>
      <c r="P718" s="246"/>
    </row>
    <row r="719" spans="1:16" s="26" customFormat="1" x14ac:dyDescent="0.25">
      <c r="A719" s="246"/>
      <c r="B719" s="246"/>
      <c r="N719" s="246"/>
      <c r="O719" s="246"/>
      <c r="P719" s="246"/>
    </row>
    <row r="720" spans="1:16" s="26" customFormat="1" x14ac:dyDescent="0.25">
      <c r="A720" s="246"/>
      <c r="B720" s="246"/>
      <c r="N720" s="246"/>
      <c r="O720" s="246"/>
      <c r="P720" s="246"/>
    </row>
    <row r="721" spans="1:16" s="26" customFormat="1" x14ac:dyDescent="0.25">
      <c r="A721" s="246"/>
      <c r="B721" s="246"/>
      <c r="N721" s="246"/>
      <c r="O721" s="246"/>
      <c r="P721" s="246"/>
    </row>
    <row r="722" spans="1:16" s="26" customFormat="1" x14ac:dyDescent="0.25">
      <c r="A722" s="246"/>
      <c r="B722" s="246"/>
      <c r="N722" s="246"/>
      <c r="O722" s="246"/>
      <c r="P722" s="246"/>
    </row>
    <row r="723" spans="1:16" s="26" customFormat="1" x14ac:dyDescent="0.25">
      <c r="A723" s="246"/>
      <c r="B723" s="246"/>
      <c r="N723" s="246"/>
      <c r="O723" s="246"/>
      <c r="P723" s="246"/>
    </row>
    <row r="724" spans="1:16" s="26" customFormat="1" x14ac:dyDescent="0.25">
      <c r="A724" s="246"/>
      <c r="B724" s="246"/>
      <c r="N724" s="246"/>
      <c r="O724" s="246"/>
      <c r="P724" s="246"/>
    </row>
    <row r="725" spans="1:16" s="26" customFormat="1" x14ac:dyDescent="0.25">
      <c r="A725" s="246"/>
      <c r="B725" s="246"/>
      <c r="N725" s="246"/>
      <c r="O725" s="246"/>
      <c r="P725" s="246"/>
    </row>
    <row r="726" spans="1:16" s="26" customFormat="1" x14ac:dyDescent="0.25">
      <c r="A726" s="246"/>
      <c r="B726" s="246"/>
      <c r="N726" s="246"/>
      <c r="O726" s="246"/>
      <c r="P726" s="246"/>
    </row>
    <row r="727" spans="1:16" s="26" customFormat="1" x14ac:dyDescent="0.25">
      <c r="A727" s="246"/>
      <c r="B727" s="246"/>
      <c r="N727" s="246"/>
      <c r="O727" s="246"/>
      <c r="P727" s="246"/>
    </row>
    <row r="728" spans="1:16" s="26" customFormat="1" x14ac:dyDescent="0.25">
      <c r="A728" s="246"/>
      <c r="B728" s="246"/>
      <c r="N728" s="246"/>
      <c r="O728" s="246"/>
      <c r="P728" s="246"/>
    </row>
    <row r="729" spans="1:16" s="26" customFormat="1" x14ac:dyDescent="0.25">
      <c r="A729" s="246"/>
      <c r="B729" s="246"/>
      <c r="N729" s="246"/>
      <c r="O729" s="246"/>
      <c r="P729" s="246"/>
    </row>
    <row r="730" spans="1:16" s="26" customFormat="1" x14ac:dyDescent="0.25">
      <c r="A730" s="246"/>
      <c r="B730" s="246"/>
      <c r="N730" s="246"/>
      <c r="O730" s="246"/>
      <c r="P730" s="246"/>
    </row>
    <row r="731" spans="1:16" s="26" customFormat="1" x14ac:dyDescent="0.25">
      <c r="A731" s="246"/>
      <c r="B731" s="246"/>
      <c r="N731" s="246"/>
      <c r="O731" s="246"/>
      <c r="P731" s="246"/>
    </row>
    <row r="732" spans="1:16" s="26" customFormat="1" x14ac:dyDescent="0.25">
      <c r="A732" s="246"/>
      <c r="B732" s="246"/>
      <c r="N732" s="246"/>
      <c r="O732" s="246"/>
      <c r="P732" s="246"/>
    </row>
    <row r="733" spans="1:16" s="26" customFormat="1" x14ac:dyDescent="0.25">
      <c r="A733" s="246"/>
      <c r="B733" s="246"/>
      <c r="N733" s="246"/>
      <c r="O733" s="246"/>
      <c r="P733" s="246"/>
    </row>
    <row r="734" spans="1:16" s="26" customFormat="1" x14ac:dyDescent="0.25">
      <c r="A734" s="246"/>
      <c r="B734" s="246"/>
      <c r="N734" s="246"/>
      <c r="O734" s="246"/>
      <c r="P734" s="246"/>
    </row>
    <row r="735" spans="1:16" s="26" customFormat="1" x14ac:dyDescent="0.25">
      <c r="A735" s="246"/>
      <c r="B735" s="246"/>
      <c r="N735" s="246"/>
      <c r="O735" s="246"/>
      <c r="P735" s="246"/>
    </row>
    <row r="736" spans="1:16" s="26" customFormat="1" x14ac:dyDescent="0.25">
      <c r="A736" s="246"/>
      <c r="B736" s="246"/>
      <c r="N736" s="246"/>
      <c r="O736" s="246"/>
      <c r="P736" s="246"/>
    </row>
    <row r="737" spans="1:16" s="26" customFormat="1" x14ac:dyDescent="0.25">
      <c r="A737" s="246"/>
      <c r="B737" s="246"/>
      <c r="N737" s="246"/>
      <c r="O737" s="246"/>
      <c r="P737" s="246"/>
    </row>
    <row r="738" spans="1:16" s="26" customFormat="1" x14ac:dyDescent="0.25">
      <c r="A738" s="246"/>
      <c r="B738" s="246"/>
      <c r="N738" s="246"/>
      <c r="O738" s="246"/>
      <c r="P738" s="246"/>
    </row>
    <row r="739" spans="1:16" s="26" customFormat="1" x14ac:dyDescent="0.25">
      <c r="A739" s="246"/>
      <c r="B739" s="246"/>
      <c r="N739" s="246"/>
      <c r="O739" s="246"/>
      <c r="P739" s="246"/>
    </row>
    <row r="740" spans="1:16" s="26" customFormat="1" x14ac:dyDescent="0.25">
      <c r="A740" s="246"/>
      <c r="B740" s="246"/>
      <c r="N740" s="246"/>
      <c r="O740" s="246"/>
      <c r="P740" s="246"/>
    </row>
    <row r="741" spans="1:16" s="26" customFormat="1" x14ac:dyDescent="0.25">
      <c r="A741" s="246"/>
      <c r="B741" s="246"/>
      <c r="N741" s="246"/>
      <c r="O741" s="246"/>
      <c r="P741" s="246"/>
    </row>
    <row r="742" spans="1:16" s="26" customFormat="1" x14ac:dyDescent="0.25">
      <c r="A742" s="246"/>
      <c r="B742" s="246"/>
      <c r="N742" s="246"/>
      <c r="O742" s="246"/>
      <c r="P742" s="246"/>
    </row>
    <row r="743" spans="1:16" s="26" customFormat="1" x14ac:dyDescent="0.25">
      <c r="A743" s="246"/>
      <c r="B743" s="246"/>
      <c r="N743" s="246"/>
      <c r="O743" s="246"/>
      <c r="P743" s="246"/>
    </row>
    <row r="744" spans="1:16" s="26" customFormat="1" x14ac:dyDescent="0.25">
      <c r="A744" s="246"/>
      <c r="B744" s="246"/>
      <c r="N744" s="246"/>
      <c r="O744" s="246"/>
      <c r="P744" s="246"/>
    </row>
    <row r="745" spans="1:16" s="26" customFormat="1" x14ac:dyDescent="0.25">
      <c r="A745" s="246"/>
      <c r="B745" s="246"/>
      <c r="N745" s="246"/>
      <c r="O745" s="246"/>
      <c r="P745" s="246"/>
    </row>
    <row r="746" spans="1:16" s="26" customFormat="1" x14ac:dyDescent="0.25">
      <c r="A746" s="246"/>
      <c r="B746" s="246"/>
      <c r="N746" s="246"/>
      <c r="O746" s="246"/>
      <c r="P746" s="246"/>
    </row>
    <row r="747" spans="1:16" s="26" customFormat="1" x14ac:dyDescent="0.25">
      <c r="A747" s="246"/>
      <c r="B747" s="246"/>
      <c r="N747" s="246"/>
      <c r="O747" s="246"/>
      <c r="P747" s="246"/>
    </row>
    <row r="748" spans="1:16" s="26" customFormat="1" x14ac:dyDescent="0.25">
      <c r="A748" s="246"/>
      <c r="B748" s="246"/>
      <c r="N748" s="246"/>
      <c r="O748" s="246"/>
      <c r="P748" s="246"/>
    </row>
    <row r="749" spans="1:16" s="26" customFormat="1" x14ac:dyDescent="0.25">
      <c r="A749" s="246"/>
      <c r="B749" s="246"/>
      <c r="N749" s="246"/>
      <c r="O749" s="246"/>
      <c r="P749" s="246"/>
    </row>
    <row r="750" spans="1:16" s="26" customFormat="1" x14ac:dyDescent="0.25">
      <c r="A750" s="246"/>
      <c r="B750" s="246"/>
      <c r="N750" s="246"/>
      <c r="O750" s="246"/>
      <c r="P750" s="246"/>
    </row>
    <row r="751" spans="1:16" s="26" customFormat="1" x14ac:dyDescent="0.25">
      <c r="A751" s="246"/>
      <c r="B751" s="246"/>
      <c r="N751" s="246"/>
      <c r="O751" s="246"/>
      <c r="P751" s="246"/>
    </row>
    <row r="752" spans="1:16" s="26" customFormat="1" x14ac:dyDescent="0.25">
      <c r="A752" s="246"/>
      <c r="B752" s="246"/>
      <c r="N752" s="246"/>
      <c r="O752" s="246"/>
      <c r="P752" s="246"/>
    </row>
    <row r="753" spans="1:16" s="26" customFormat="1" x14ac:dyDescent="0.25">
      <c r="A753" s="246"/>
      <c r="B753" s="246"/>
      <c r="N753" s="246"/>
      <c r="O753" s="246"/>
      <c r="P753" s="246"/>
    </row>
    <row r="754" spans="1:16" s="26" customFormat="1" x14ac:dyDescent="0.25">
      <c r="A754" s="246"/>
      <c r="B754" s="246"/>
      <c r="N754" s="246"/>
      <c r="O754" s="246"/>
      <c r="P754" s="246"/>
    </row>
    <row r="755" spans="1:16" s="26" customFormat="1" x14ac:dyDescent="0.25">
      <c r="A755" s="246"/>
      <c r="B755" s="246"/>
      <c r="N755" s="246"/>
      <c r="O755" s="246"/>
      <c r="P755" s="246"/>
    </row>
    <row r="756" spans="1:16" s="26" customFormat="1" x14ac:dyDescent="0.25">
      <c r="A756" s="246"/>
      <c r="B756" s="246"/>
      <c r="N756" s="246"/>
      <c r="O756" s="246"/>
      <c r="P756" s="246"/>
    </row>
    <row r="757" spans="1:16" s="26" customFormat="1" x14ac:dyDescent="0.25">
      <c r="A757" s="246"/>
      <c r="B757" s="246"/>
      <c r="N757" s="246"/>
      <c r="O757" s="246"/>
      <c r="P757" s="246"/>
    </row>
    <row r="758" spans="1:16" s="26" customFormat="1" x14ac:dyDescent="0.25">
      <c r="A758" s="246"/>
      <c r="B758" s="246"/>
      <c r="N758" s="246"/>
      <c r="O758" s="246"/>
      <c r="P758" s="246"/>
    </row>
    <row r="759" spans="1:16" s="26" customFormat="1" x14ac:dyDescent="0.25">
      <c r="A759" s="246"/>
      <c r="B759" s="246"/>
      <c r="N759" s="246"/>
      <c r="O759" s="246"/>
      <c r="P759" s="246"/>
    </row>
    <row r="760" spans="1:16" s="26" customFormat="1" x14ac:dyDescent="0.25">
      <c r="A760" s="246"/>
      <c r="B760" s="246"/>
      <c r="N760" s="246"/>
      <c r="O760" s="246"/>
      <c r="P760" s="246"/>
    </row>
    <row r="761" spans="1:16" s="26" customFormat="1" x14ac:dyDescent="0.25">
      <c r="A761" s="246"/>
      <c r="B761" s="246"/>
      <c r="N761" s="246"/>
      <c r="O761" s="246"/>
      <c r="P761" s="246"/>
    </row>
    <row r="762" spans="1:16" s="26" customFormat="1" x14ac:dyDescent="0.25">
      <c r="A762" s="246"/>
      <c r="B762" s="246"/>
      <c r="N762" s="246"/>
      <c r="O762" s="246"/>
      <c r="P762" s="246"/>
    </row>
    <row r="763" spans="1:16" s="26" customFormat="1" x14ac:dyDescent="0.25">
      <c r="A763" s="246"/>
      <c r="B763" s="246"/>
      <c r="N763" s="246"/>
      <c r="O763" s="246"/>
      <c r="P763" s="246"/>
    </row>
    <row r="764" spans="1:16" s="26" customFormat="1" x14ac:dyDescent="0.25">
      <c r="A764" s="246"/>
      <c r="B764" s="246"/>
      <c r="N764" s="246"/>
      <c r="O764" s="246"/>
      <c r="P764" s="246"/>
    </row>
    <row r="765" spans="1:16" s="26" customFormat="1" x14ac:dyDescent="0.25">
      <c r="A765" s="246"/>
      <c r="B765" s="246"/>
      <c r="N765" s="246"/>
      <c r="O765" s="246"/>
      <c r="P765" s="246"/>
    </row>
    <row r="766" spans="1:16" s="26" customFormat="1" x14ac:dyDescent="0.25">
      <c r="A766" s="246"/>
      <c r="B766" s="246"/>
      <c r="N766" s="246"/>
      <c r="O766" s="246"/>
      <c r="P766" s="246"/>
    </row>
    <row r="767" spans="1:16" s="26" customFormat="1" x14ac:dyDescent="0.25">
      <c r="A767" s="246"/>
      <c r="B767" s="246"/>
      <c r="N767" s="246"/>
      <c r="O767" s="246"/>
      <c r="P767" s="246"/>
    </row>
    <row r="768" spans="1:16" s="26" customFormat="1" x14ac:dyDescent="0.25">
      <c r="A768" s="246"/>
      <c r="B768" s="246"/>
      <c r="N768" s="246"/>
      <c r="O768" s="246"/>
      <c r="P768" s="246"/>
    </row>
    <row r="769" spans="1:16" s="26" customFormat="1" x14ac:dyDescent="0.25">
      <c r="A769" s="246"/>
      <c r="B769" s="246"/>
      <c r="N769" s="246"/>
      <c r="O769" s="246"/>
      <c r="P769" s="246"/>
    </row>
    <row r="770" spans="1:16" s="26" customFormat="1" x14ac:dyDescent="0.25">
      <c r="A770" s="246"/>
      <c r="B770" s="246"/>
      <c r="N770" s="246"/>
      <c r="O770" s="246"/>
      <c r="P770" s="246"/>
    </row>
    <row r="771" spans="1:16" s="26" customFormat="1" x14ac:dyDescent="0.25">
      <c r="A771" s="246"/>
      <c r="B771" s="246"/>
      <c r="N771" s="246"/>
      <c r="O771" s="246"/>
      <c r="P771" s="246"/>
    </row>
    <row r="772" spans="1:16" s="26" customFormat="1" x14ac:dyDescent="0.25">
      <c r="A772" s="246"/>
      <c r="B772" s="246"/>
      <c r="N772" s="246"/>
      <c r="O772" s="246"/>
      <c r="P772" s="246"/>
    </row>
    <row r="773" spans="1:16" s="26" customFormat="1" x14ac:dyDescent="0.25">
      <c r="A773" s="246"/>
      <c r="B773" s="246"/>
      <c r="N773" s="246"/>
      <c r="O773" s="246"/>
      <c r="P773" s="246"/>
    </row>
    <row r="774" spans="1:16" s="26" customFormat="1" x14ac:dyDescent="0.25">
      <c r="A774" s="246"/>
      <c r="B774" s="246"/>
      <c r="N774" s="246"/>
      <c r="O774" s="246"/>
      <c r="P774" s="246"/>
    </row>
    <row r="775" spans="1:16" s="26" customFormat="1" x14ac:dyDescent="0.25">
      <c r="A775" s="246"/>
      <c r="B775" s="246"/>
      <c r="N775" s="246"/>
      <c r="O775" s="246"/>
      <c r="P775" s="246"/>
    </row>
    <row r="776" spans="1:16" s="26" customFormat="1" x14ac:dyDescent="0.25">
      <c r="A776" s="246"/>
      <c r="B776" s="246"/>
      <c r="N776" s="246"/>
      <c r="O776" s="246"/>
      <c r="P776" s="246"/>
    </row>
    <row r="777" spans="1:16" s="26" customFormat="1" x14ac:dyDescent="0.25">
      <c r="A777" s="246"/>
      <c r="B777" s="246"/>
      <c r="N777" s="246"/>
      <c r="O777" s="246"/>
      <c r="P777" s="246"/>
    </row>
    <row r="778" spans="1:16" s="26" customFormat="1" x14ac:dyDescent="0.25">
      <c r="A778" s="246"/>
      <c r="B778" s="246"/>
      <c r="N778" s="246"/>
      <c r="O778" s="246"/>
      <c r="P778" s="246"/>
    </row>
    <row r="779" spans="1:16" s="26" customFormat="1" x14ac:dyDescent="0.25">
      <c r="A779" s="246"/>
      <c r="B779" s="246"/>
      <c r="N779" s="246"/>
      <c r="O779" s="246"/>
      <c r="P779" s="246"/>
    </row>
    <row r="780" spans="1:16" s="26" customFormat="1" x14ac:dyDescent="0.25">
      <c r="A780" s="246"/>
      <c r="B780" s="246"/>
      <c r="N780" s="246"/>
      <c r="O780" s="246"/>
      <c r="P780" s="246"/>
    </row>
    <row r="781" spans="1:16" s="26" customFormat="1" x14ac:dyDescent="0.25">
      <c r="A781" s="246"/>
      <c r="B781" s="246"/>
      <c r="N781" s="246"/>
      <c r="O781" s="246"/>
      <c r="P781" s="246"/>
    </row>
    <row r="782" spans="1:16" s="26" customFormat="1" x14ac:dyDescent="0.25">
      <c r="A782" s="246"/>
      <c r="B782" s="246"/>
      <c r="N782" s="246"/>
      <c r="O782" s="246"/>
      <c r="P782" s="246"/>
    </row>
    <row r="783" spans="1:16" s="26" customFormat="1" x14ac:dyDescent="0.25">
      <c r="A783" s="246"/>
      <c r="B783" s="246"/>
      <c r="N783" s="246"/>
      <c r="O783" s="246"/>
      <c r="P783" s="246"/>
    </row>
    <row r="784" spans="1:16" s="26" customFormat="1" x14ac:dyDescent="0.25">
      <c r="A784" s="246"/>
      <c r="B784" s="246"/>
      <c r="N784" s="246"/>
      <c r="O784" s="246"/>
      <c r="P784" s="246"/>
    </row>
    <row r="785" spans="1:16" s="26" customFormat="1" x14ac:dyDescent="0.25">
      <c r="A785" s="246"/>
      <c r="B785" s="246"/>
      <c r="N785" s="246"/>
      <c r="O785" s="246"/>
      <c r="P785" s="246"/>
    </row>
    <row r="786" spans="1:16" s="26" customFormat="1" x14ac:dyDescent="0.25">
      <c r="A786" s="246"/>
      <c r="B786" s="246"/>
      <c r="N786" s="246"/>
      <c r="O786" s="246"/>
      <c r="P786" s="246"/>
    </row>
    <row r="787" spans="1:16" s="26" customFormat="1" x14ac:dyDescent="0.25">
      <c r="A787" s="246"/>
      <c r="B787" s="246"/>
      <c r="N787" s="246"/>
      <c r="O787" s="246"/>
      <c r="P787" s="246"/>
    </row>
    <row r="788" spans="1:16" s="26" customFormat="1" x14ac:dyDescent="0.25">
      <c r="A788" s="246"/>
      <c r="B788" s="246"/>
      <c r="N788" s="246"/>
      <c r="O788" s="246"/>
      <c r="P788" s="246"/>
    </row>
    <row r="789" spans="1:16" s="26" customFormat="1" x14ac:dyDescent="0.25">
      <c r="A789" s="246"/>
      <c r="B789" s="246"/>
      <c r="N789" s="246"/>
      <c r="O789" s="246"/>
      <c r="P789" s="246"/>
    </row>
    <row r="790" spans="1:16" s="26" customFormat="1" x14ac:dyDescent="0.25">
      <c r="A790" s="246"/>
      <c r="B790" s="246"/>
      <c r="N790" s="246"/>
      <c r="O790" s="246"/>
      <c r="P790" s="246"/>
    </row>
    <row r="791" spans="1:16" s="26" customFormat="1" x14ac:dyDescent="0.25">
      <c r="A791" s="246"/>
      <c r="B791" s="246"/>
      <c r="N791" s="246"/>
      <c r="O791" s="246"/>
      <c r="P791" s="246"/>
    </row>
    <row r="792" spans="1:16" s="26" customFormat="1" x14ac:dyDescent="0.25">
      <c r="A792" s="246"/>
      <c r="B792" s="246"/>
      <c r="N792" s="246"/>
      <c r="O792" s="246"/>
      <c r="P792" s="246"/>
    </row>
    <row r="793" spans="1:16" s="26" customFormat="1" x14ac:dyDescent="0.25">
      <c r="A793" s="246"/>
      <c r="B793" s="246"/>
      <c r="N793" s="246"/>
      <c r="O793" s="246"/>
      <c r="P793" s="246"/>
    </row>
    <row r="794" spans="1:16" s="26" customFormat="1" x14ac:dyDescent="0.25">
      <c r="A794" s="246"/>
      <c r="B794" s="246"/>
      <c r="N794" s="246"/>
      <c r="O794" s="246"/>
      <c r="P794" s="246"/>
    </row>
    <row r="795" spans="1:16" s="26" customFormat="1" x14ac:dyDescent="0.25">
      <c r="A795" s="246"/>
      <c r="B795" s="246"/>
      <c r="N795" s="246"/>
      <c r="O795" s="246"/>
      <c r="P795" s="246"/>
    </row>
    <row r="796" spans="1:16" s="26" customFormat="1" x14ac:dyDescent="0.25">
      <c r="A796" s="246"/>
      <c r="B796" s="246"/>
      <c r="N796" s="246"/>
      <c r="O796" s="246"/>
      <c r="P796" s="246"/>
    </row>
    <row r="797" spans="1:16" s="26" customFormat="1" x14ac:dyDescent="0.25">
      <c r="A797" s="246"/>
      <c r="B797" s="246"/>
      <c r="N797" s="246"/>
      <c r="O797" s="246"/>
      <c r="P797" s="246"/>
    </row>
    <row r="798" spans="1:16" s="26" customFormat="1" x14ac:dyDescent="0.25">
      <c r="A798" s="246"/>
      <c r="B798" s="246"/>
      <c r="N798" s="246"/>
      <c r="O798" s="246"/>
      <c r="P798" s="246"/>
    </row>
    <row r="799" spans="1:16" s="26" customFormat="1" x14ac:dyDescent="0.25">
      <c r="A799" s="246"/>
      <c r="B799" s="246"/>
      <c r="N799" s="246"/>
      <c r="O799" s="246"/>
      <c r="P799" s="246"/>
    </row>
    <row r="800" spans="1:16" s="26" customFormat="1" x14ac:dyDescent="0.25">
      <c r="A800" s="246"/>
      <c r="B800" s="246"/>
      <c r="N800" s="246"/>
      <c r="O800" s="246"/>
      <c r="P800" s="246"/>
    </row>
    <row r="801" spans="1:16" s="26" customFormat="1" x14ac:dyDescent="0.25">
      <c r="A801" s="246"/>
      <c r="B801" s="246"/>
      <c r="N801" s="246"/>
      <c r="O801" s="246"/>
      <c r="P801" s="246"/>
    </row>
    <row r="802" spans="1:16" s="26" customFormat="1" x14ac:dyDescent="0.25">
      <c r="A802" s="246"/>
      <c r="B802" s="246"/>
      <c r="N802" s="246"/>
      <c r="O802" s="246"/>
      <c r="P802" s="246"/>
    </row>
    <row r="803" spans="1:16" s="26" customFormat="1" x14ac:dyDescent="0.25">
      <c r="A803" s="246"/>
      <c r="B803" s="246"/>
      <c r="N803" s="246"/>
      <c r="O803" s="246"/>
      <c r="P803" s="246"/>
    </row>
    <row r="804" spans="1:16" s="26" customFormat="1" x14ac:dyDescent="0.25">
      <c r="A804" s="246"/>
      <c r="B804" s="246"/>
      <c r="N804" s="246"/>
      <c r="O804" s="246"/>
      <c r="P804" s="246"/>
    </row>
    <row r="805" spans="1:16" s="26" customFormat="1" x14ac:dyDescent="0.25">
      <c r="A805" s="246"/>
      <c r="B805" s="246"/>
      <c r="N805" s="246"/>
      <c r="O805" s="246"/>
      <c r="P805" s="246"/>
    </row>
    <row r="806" spans="1:16" s="26" customFormat="1" x14ac:dyDescent="0.25">
      <c r="A806" s="246"/>
      <c r="B806" s="246"/>
      <c r="N806" s="246"/>
      <c r="O806" s="246"/>
      <c r="P806" s="246"/>
    </row>
    <row r="807" spans="1:16" s="26" customFormat="1" x14ac:dyDescent="0.25">
      <c r="A807" s="246"/>
      <c r="B807" s="246"/>
      <c r="N807" s="246"/>
      <c r="O807" s="246"/>
      <c r="P807" s="246"/>
    </row>
    <row r="808" spans="1:16" s="26" customFormat="1" x14ac:dyDescent="0.25">
      <c r="A808" s="246"/>
      <c r="B808" s="246"/>
      <c r="N808" s="246"/>
      <c r="O808" s="246"/>
      <c r="P808" s="246"/>
    </row>
    <row r="809" spans="1:16" s="26" customFormat="1" x14ac:dyDescent="0.25">
      <c r="A809" s="246"/>
      <c r="B809" s="246"/>
      <c r="N809" s="246"/>
      <c r="O809" s="246"/>
      <c r="P809" s="246"/>
    </row>
    <row r="810" spans="1:16" s="26" customFormat="1" x14ac:dyDescent="0.25">
      <c r="A810" s="246"/>
      <c r="B810" s="246"/>
      <c r="N810" s="246"/>
      <c r="O810" s="246"/>
      <c r="P810" s="246"/>
    </row>
    <row r="811" spans="1:16" s="26" customFormat="1" x14ac:dyDescent="0.25">
      <c r="A811" s="246"/>
      <c r="B811" s="246"/>
      <c r="N811" s="246"/>
      <c r="O811" s="246"/>
      <c r="P811" s="246"/>
    </row>
    <row r="812" spans="1:16" s="26" customFormat="1" x14ac:dyDescent="0.25">
      <c r="A812" s="246"/>
      <c r="B812" s="246"/>
      <c r="N812" s="246"/>
      <c r="O812" s="246"/>
      <c r="P812" s="246"/>
    </row>
    <row r="813" spans="1:16" s="26" customFormat="1" x14ac:dyDescent="0.25">
      <c r="A813" s="246"/>
      <c r="B813" s="246"/>
      <c r="N813" s="246"/>
      <c r="O813" s="246"/>
      <c r="P813" s="246"/>
    </row>
    <row r="814" spans="1:16" s="26" customFormat="1" x14ac:dyDescent="0.25">
      <c r="A814" s="246"/>
      <c r="B814" s="246"/>
      <c r="N814" s="246"/>
      <c r="O814" s="246"/>
      <c r="P814" s="246"/>
    </row>
    <row r="815" spans="1:16" s="26" customFormat="1" x14ac:dyDescent="0.25">
      <c r="A815" s="246"/>
      <c r="B815" s="246"/>
      <c r="N815" s="246"/>
      <c r="O815" s="246"/>
      <c r="P815" s="246"/>
    </row>
    <row r="816" spans="1:16" s="26" customFormat="1" x14ac:dyDescent="0.25">
      <c r="A816" s="246"/>
      <c r="B816" s="246"/>
      <c r="N816" s="246"/>
      <c r="O816" s="246"/>
      <c r="P816" s="246"/>
    </row>
    <row r="817" spans="1:16" s="26" customFormat="1" x14ac:dyDescent="0.25">
      <c r="A817" s="246"/>
      <c r="B817" s="246"/>
      <c r="N817" s="246"/>
      <c r="O817" s="246"/>
      <c r="P817" s="246"/>
    </row>
    <row r="818" spans="1:16" s="26" customFormat="1" x14ac:dyDescent="0.25">
      <c r="A818" s="246"/>
      <c r="B818" s="246"/>
      <c r="N818" s="246"/>
      <c r="O818" s="246"/>
      <c r="P818" s="246"/>
    </row>
    <row r="819" spans="1:16" s="26" customFormat="1" x14ac:dyDescent="0.25">
      <c r="A819" s="246"/>
      <c r="B819" s="246"/>
      <c r="N819" s="246"/>
      <c r="O819" s="246"/>
      <c r="P819" s="246"/>
    </row>
    <row r="820" spans="1:16" s="26" customFormat="1" x14ac:dyDescent="0.25">
      <c r="A820" s="246"/>
      <c r="B820" s="246"/>
      <c r="N820" s="246"/>
      <c r="O820" s="246"/>
      <c r="P820" s="246"/>
    </row>
    <row r="821" spans="1:16" s="26" customFormat="1" x14ac:dyDescent="0.25">
      <c r="A821" s="246"/>
      <c r="B821" s="246"/>
      <c r="N821" s="246"/>
      <c r="O821" s="246"/>
      <c r="P821" s="246"/>
    </row>
    <row r="822" spans="1:16" s="26" customFormat="1" x14ac:dyDescent="0.25">
      <c r="A822" s="246"/>
      <c r="B822" s="246"/>
      <c r="N822" s="246"/>
      <c r="O822" s="246"/>
      <c r="P822" s="246"/>
    </row>
    <row r="823" spans="1:16" s="26" customFormat="1" x14ac:dyDescent="0.25">
      <c r="A823" s="246"/>
      <c r="B823" s="246"/>
      <c r="N823" s="246"/>
      <c r="O823" s="246"/>
      <c r="P823" s="246"/>
    </row>
    <row r="824" spans="1:16" s="26" customFormat="1" x14ac:dyDescent="0.25">
      <c r="A824" s="246"/>
      <c r="B824" s="246"/>
      <c r="N824" s="246"/>
      <c r="O824" s="246"/>
      <c r="P824" s="246"/>
    </row>
    <row r="825" spans="1:16" s="26" customFormat="1" x14ac:dyDescent="0.25">
      <c r="A825" s="246"/>
      <c r="B825" s="246"/>
      <c r="N825" s="246"/>
      <c r="O825" s="246"/>
      <c r="P825" s="246"/>
    </row>
    <row r="826" spans="1:16" s="26" customFormat="1" x14ac:dyDescent="0.25">
      <c r="A826" s="246"/>
      <c r="B826" s="246"/>
      <c r="N826" s="246"/>
      <c r="O826" s="246"/>
      <c r="P826" s="246"/>
    </row>
    <row r="827" spans="1:16" s="26" customFormat="1" x14ac:dyDescent="0.25">
      <c r="A827" s="246"/>
      <c r="B827" s="246"/>
      <c r="N827" s="246"/>
      <c r="O827" s="246"/>
      <c r="P827" s="246"/>
    </row>
    <row r="828" spans="1:16" s="26" customFormat="1" x14ac:dyDescent="0.25">
      <c r="A828" s="246"/>
      <c r="B828" s="246"/>
      <c r="N828" s="246"/>
      <c r="O828" s="246"/>
      <c r="P828" s="246"/>
    </row>
    <row r="829" spans="1:16" s="26" customFormat="1" x14ac:dyDescent="0.25">
      <c r="A829" s="246"/>
      <c r="B829" s="246"/>
      <c r="N829" s="246"/>
      <c r="O829" s="246"/>
      <c r="P829" s="246"/>
    </row>
    <row r="830" spans="1:16" s="26" customFormat="1" x14ac:dyDescent="0.25">
      <c r="A830" s="246"/>
      <c r="B830" s="246"/>
      <c r="N830" s="246"/>
      <c r="O830" s="246"/>
      <c r="P830" s="246"/>
    </row>
    <row r="831" spans="1:16" s="26" customFormat="1" x14ac:dyDescent="0.25">
      <c r="A831" s="246"/>
      <c r="B831" s="246"/>
      <c r="N831" s="246"/>
      <c r="O831" s="246"/>
      <c r="P831" s="246"/>
    </row>
    <row r="832" spans="1:16" s="26" customFormat="1" x14ac:dyDescent="0.25">
      <c r="A832" s="246"/>
      <c r="B832" s="246"/>
      <c r="N832" s="246"/>
      <c r="O832" s="246"/>
      <c r="P832" s="246"/>
    </row>
    <row r="833" spans="1:16" s="26" customFormat="1" x14ac:dyDescent="0.25">
      <c r="A833" s="246"/>
      <c r="B833" s="246"/>
      <c r="N833" s="246"/>
      <c r="O833" s="246"/>
      <c r="P833" s="246"/>
    </row>
    <row r="834" spans="1:16" s="26" customFormat="1" x14ac:dyDescent="0.25">
      <c r="A834" s="246"/>
      <c r="B834" s="246"/>
      <c r="N834" s="246"/>
      <c r="O834" s="246"/>
      <c r="P834" s="246"/>
    </row>
    <row r="835" spans="1:16" s="26" customFormat="1" x14ac:dyDescent="0.25">
      <c r="A835" s="246"/>
      <c r="B835" s="246"/>
      <c r="N835" s="246"/>
      <c r="O835" s="246"/>
      <c r="P835" s="246"/>
    </row>
    <row r="836" spans="1:16" s="26" customFormat="1" x14ac:dyDescent="0.25">
      <c r="A836" s="246"/>
      <c r="B836" s="246"/>
      <c r="N836" s="246"/>
      <c r="O836" s="246"/>
      <c r="P836" s="246"/>
    </row>
    <row r="837" spans="1:16" s="26" customFormat="1" x14ac:dyDescent="0.25">
      <c r="A837" s="246"/>
      <c r="B837" s="246"/>
      <c r="N837" s="246"/>
      <c r="O837" s="246"/>
      <c r="P837" s="246"/>
    </row>
    <row r="838" spans="1:16" s="26" customFormat="1" x14ac:dyDescent="0.25">
      <c r="A838" s="246"/>
      <c r="B838" s="246"/>
      <c r="N838" s="246"/>
      <c r="O838" s="246"/>
      <c r="P838" s="246"/>
    </row>
    <row r="839" spans="1:16" s="26" customFormat="1" x14ac:dyDescent="0.25">
      <c r="A839" s="246"/>
      <c r="B839" s="246"/>
      <c r="N839" s="246"/>
      <c r="O839" s="246"/>
      <c r="P839" s="246"/>
    </row>
    <row r="840" spans="1:16" s="26" customFormat="1" x14ac:dyDescent="0.25">
      <c r="A840" s="246"/>
      <c r="B840" s="246"/>
      <c r="N840" s="246"/>
      <c r="O840" s="246"/>
      <c r="P840" s="246"/>
    </row>
    <row r="841" spans="1:16" s="26" customFormat="1" x14ac:dyDescent="0.25">
      <c r="A841" s="246"/>
      <c r="B841" s="246"/>
      <c r="N841" s="246"/>
      <c r="O841" s="246"/>
      <c r="P841" s="246"/>
    </row>
    <row r="842" spans="1:16" s="26" customFormat="1" x14ac:dyDescent="0.25">
      <c r="A842" s="246"/>
      <c r="B842" s="246"/>
      <c r="N842" s="246"/>
      <c r="O842" s="246"/>
      <c r="P842" s="246"/>
    </row>
    <row r="843" spans="1:16" s="26" customFormat="1" x14ac:dyDescent="0.25">
      <c r="A843" s="246"/>
      <c r="B843" s="246"/>
      <c r="N843" s="246"/>
      <c r="O843" s="246"/>
      <c r="P843" s="246"/>
    </row>
    <row r="844" spans="1:16" s="26" customFormat="1" x14ac:dyDescent="0.25">
      <c r="A844" s="246"/>
      <c r="B844" s="246"/>
      <c r="N844" s="246"/>
      <c r="O844" s="246"/>
      <c r="P844" s="246"/>
    </row>
    <row r="845" spans="1:16" s="26" customFormat="1" x14ac:dyDescent="0.25">
      <c r="A845" s="246"/>
      <c r="B845" s="246"/>
      <c r="N845" s="246"/>
      <c r="O845" s="246"/>
      <c r="P845" s="246"/>
    </row>
    <row r="846" spans="1:16" s="26" customFormat="1" x14ac:dyDescent="0.25">
      <c r="A846" s="246"/>
      <c r="B846" s="246"/>
      <c r="N846" s="246"/>
      <c r="O846" s="246"/>
      <c r="P846" s="246"/>
    </row>
    <row r="847" spans="1:16" s="26" customFormat="1" x14ac:dyDescent="0.25">
      <c r="A847" s="246"/>
      <c r="B847" s="246"/>
      <c r="N847" s="246"/>
      <c r="O847" s="246"/>
      <c r="P847" s="246"/>
    </row>
    <row r="848" spans="1:16" s="26" customFormat="1" x14ac:dyDescent="0.25">
      <c r="A848" s="246"/>
      <c r="B848" s="246"/>
      <c r="N848" s="246"/>
      <c r="O848" s="246"/>
      <c r="P848" s="246"/>
    </row>
    <row r="849" spans="1:16" s="26" customFormat="1" x14ac:dyDescent="0.25">
      <c r="A849" s="246"/>
      <c r="B849" s="246"/>
      <c r="N849" s="246"/>
      <c r="O849" s="246"/>
      <c r="P849" s="246"/>
    </row>
    <row r="850" spans="1:16" s="26" customFormat="1" x14ac:dyDescent="0.25">
      <c r="A850" s="246"/>
      <c r="B850" s="246"/>
      <c r="N850" s="246"/>
      <c r="O850" s="246"/>
      <c r="P850" s="246"/>
    </row>
    <row r="851" spans="1:16" s="26" customFormat="1" x14ac:dyDescent="0.25">
      <c r="A851" s="246"/>
      <c r="B851" s="246"/>
      <c r="N851" s="246"/>
      <c r="O851" s="246"/>
      <c r="P851" s="246"/>
    </row>
    <row r="852" spans="1:16" s="26" customFormat="1" x14ac:dyDescent="0.25">
      <c r="A852" s="246"/>
      <c r="B852" s="246"/>
      <c r="N852" s="246"/>
      <c r="O852" s="246"/>
      <c r="P852" s="246"/>
    </row>
    <row r="853" spans="1:16" s="26" customFormat="1" x14ac:dyDescent="0.25">
      <c r="A853" s="246"/>
      <c r="B853" s="246"/>
      <c r="N853" s="246"/>
      <c r="O853" s="246"/>
      <c r="P853" s="246"/>
    </row>
    <row r="854" spans="1:16" s="26" customFormat="1" x14ac:dyDescent="0.25">
      <c r="A854" s="246"/>
      <c r="B854" s="246"/>
      <c r="N854" s="246"/>
      <c r="O854" s="246"/>
      <c r="P854" s="246"/>
    </row>
    <row r="855" spans="1:16" s="26" customFormat="1" x14ac:dyDescent="0.25">
      <c r="A855" s="246"/>
      <c r="B855" s="246"/>
      <c r="N855" s="246"/>
      <c r="O855" s="246"/>
      <c r="P855" s="246"/>
    </row>
    <row r="856" spans="1:16" s="26" customFormat="1" x14ac:dyDescent="0.25">
      <c r="A856" s="246"/>
      <c r="B856" s="246"/>
      <c r="N856" s="246"/>
      <c r="O856" s="246"/>
      <c r="P856" s="246"/>
    </row>
    <row r="857" spans="1:16" s="26" customFormat="1" x14ac:dyDescent="0.25">
      <c r="A857" s="246"/>
      <c r="B857" s="246"/>
      <c r="N857" s="246"/>
      <c r="O857" s="246"/>
      <c r="P857" s="246"/>
    </row>
    <row r="858" spans="1:16" s="26" customFormat="1" x14ac:dyDescent="0.25">
      <c r="A858" s="246"/>
      <c r="B858" s="246"/>
      <c r="N858" s="246"/>
      <c r="O858" s="246"/>
      <c r="P858" s="246"/>
    </row>
    <row r="859" spans="1:16" s="26" customFormat="1" x14ac:dyDescent="0.25">
      <c r="A859" s="246"/>
      <c r="B859" s="246"/>
      <c r="N859" s="246"/>
      <c r="O859" s="246"/>
      <c r="P859" s="246"/>
    </row>
    <row r="860" spans="1:16" s="26" customFormat="1" x14ac:dyDescent="0.25">
      <c r="A860" s="246"/>
      <c r="B860" s="246"/>
      <c r="N860" s="246"/>
      <c r="O860" s="246"/>
      <c r="P860" s="246"/>
    </row>
    <row r="861" spans="1:16" s="26" customFormat="1" x14ac:dyDescent="0.25">
      <c r="A861" s="246"/>
      <c r="B861" s="246"/>
      <c r="N861" s="246"/>
      <c r="O861" s="246"/>
      <c r="P861" s="246"/>
    </row>
    <row r="862" spans="1:16" s="26" customFormat="1" x14ac:dyDescent="0.25">
      <c r="A862" s="246"/>
      <c r="B862" s="246"/>
      <c r="N862" s="246"/>
      <c r="O862" s="246"/>
      <c r="P862" s="246"/>
    </row>
    <row r="863" spans="1:16" s="26" customFormat="1" x14ac:dyDescent="0.25">
      <c r="A863" s="246"/>
      <c r="B863" s="246"/>
      <c r="N863" s="246"/>
      <c r="O863" s="246"/>
      <c r="P863" s="246"/>
    </row>
    <row r="864" spans="1:16" s="26" customFormat="1" x14ac:dyDescent="0.25">
      <c r="A864" s="246"/>
      <c r="B864" s="246"/>
      <c r="N864" s="246"/>
      <c r="O864" s="246"/>
      <c r="P864" s="246"/>
    </row>
    <row r="865" spans="1:16" s="26" customFormat="1" x14ac:dyDescent="0.25">
      <c r="A865" s="246"/>
      <c r="B865" s="246"/>
      <c r="N865" s="246"/>
      <c r="O865" s="246"/>
      <c r="P865" s="246"/>
    </row>
    <row r="866" spans="1:16" s="26" customFormat="1" x14ac:dyDescent="0.25">
      <c r="A866" s="246"/>
      <c r="B866" s="246"/>
      <c r="N866" s="246"/>
      <c r="O866" s="246"/>
      <c r="P866" s="246"/>
    </row>
    <row r="867" spans="1:16" s="26" customFormat="1" x14ac:dyDescent="0.25">
      <c r="A867" s="246"/>
      <c r="B867" s="246"/>
      <c r="N867" s="246"/>
      <c r="O867" s="246"/>
      <c r="P867" s="246"/>
    </row>
    <row r="868" spans="1:16" s="26" customFormat="1" x14ac:dyDescent="0.25">
      <c r="A868" s="246"/>
      <c r="B868" s="246"/>
      <c r="N868" s="246"/>
      <c r="O868" s="246"/>
      <c r="P868" s="246"/>
    </row>
    <row r="869" spans="1:16" s="26" customFormat="1" x14ac:dyDescent="0.25">
      <c r="A869" s="246"/>
      <c r="B869" s="246"/>
      <c r="N869" s="246"/>
      <c r="O869" s="246"/>
      <c r="P869" s="246"/>
    </row>
    <row r="870" spans="1:16" s="26" customFormat="1" x14ac:dyDescent="0.25">
      <c r="A870" s="246"/>
      <c r="B870" s="246"/>
      <c r="N870" s="246"/>
      <c r="O870" s="246"/>
      <c r="P870" s="246"/>
    </row>
    <row r="871" spans="1:16" s="26" customFormat="1" x14ac:dyDescent="0.25">
      <c r="A871" s="246"/>
      <c r="B871" s="246"/>
      <c r="N871" s="246"/>
      <c r="O871" s="246"/>
      <c r="P871" s="246"/>
    </row>
    <row r="872" spans="1:16" s="26" customFormat="1" x14ac:dyDescent="0.25">
      <c r="A872" s="246"/>
      <c r="B872" s="246"/>
      <c r="N872" s="246"/>
      <c r="O872" s="246"/>
      <c r="P872" s="246"/>
    </row>
    <row r="873" spans="1:16" s="26" customFormat="1" x14ac:dyDescent="0.25">
      <c r="A873" s="246"/>
      <c r="B873" s="246"/>
      <c r="N873" s="246"/>
      <c r="O873" s="246"/>
      <c r="P873" s="246"/>
    </row>
    <row r="874" spans="1:16" s="26" customFormat="1" x14ac:dyDescent="0.25">
      <c r="A874" s="246"/>
      <c r="B874" s="246"/>
      <c r="N874" s="246"/>
      <c r="O874" s="246"/>
      <c r="P874" s="246"/>
    </row>
    <row r="875" spans="1:16" s="26" customFormat="1" x14ac:dyDescent="0.25">
      <c r="A875" s="246"/>
      <c r="B875" s="246"/>
      <c r="N875" s="246"/>
      <c r="O875" s="246"/>
      <c r="P875" s="246"/>
    </row>
    <row r="876" spans="1:16" s="26" customFormat="1" x14ac:dyDescent="0.25">
      <c r="A876" s="246"/>
      <c r="B876" s="246"/>
      <c r="N876" s="246"/>
      <c r="O876" s="246"/>
      <c r="P876" s="246"/>
    </row>
    <row r="877" spans="1:16" s="26" customFormat="1" x14ac:dyDescent="0.25">
      <c r="A877" s="246"/>
      <c r="B877" s="246"/>
      <c r="N877" s="246"/>
      <c r="O877" s="246"/>
      <c r="P877" s="246"/>
    </row>
    <row r="878" spans="1:16" s="26" customFormat="1" x14ac:dyDescent="0.25">
      <c r="A878" s="246"/>
      <c r="B878" s="246"/>
      <c r="N878" s="246"/>
      <c r="O878" s="246"/>
      <c r="P878" s="246"/>
    </row>
    <row r="879" spans="1:16" s="26" customFormat="1" x14ac:dyDescent="0.25">
      <c r="A879" s="246"/>
      <c r="B879" s="246"/>
      <c r="N879" s="246"/>
      <c r="O879" s="246"/>
      <c r="P879" s="246"/>
    </row>
    <row r="880" spans="1:16" s="26" customFormat="1" x14ac:dyDescent="0.25">
      <c r="A880" s="246"/>
      <c r="B880" s="246"/>
      <c r="N880" s="246"/>
      <c r="O880" s="246"/>
      <c r="P880" s="246"/>
    </row>
    <row r="881" spans="1:16" s="26" customFormat="1" x14ac:dyDescent="0.25">
      <c r="A881" s="246"/>
      <c r="B881" s="246"/>
      <c r="N881" s="246"/>
      <c r="O881" s="246"/>
      <c r="P881" s="246"/>
    </row>
    <row r="882" spans="1:16" s="26" customFormat="1" x14ac:dyDescent="0.25">
      <c r="A882" s="246"/>
      <c r="B882" s="246"/>
      <c r="N882" s="246"/>
      <c r="O882" s="246"/>
      <c r="P882" s="246"/>
    </row>
    <row r="883" spans="1:16" s="26" customFormat="1" x14ac:dyDescent="0.25">
      <c r="A883" s="246"/>
      <c r="B883" s="246"/>
      <c r="N883" s="246"/>
      <c r="O883" s="246"/>
      <c r="P883" s="246"/>
    </row>
    <row r="884" spans="1:16" s="26" customFormat="1" x14ac:dyDescent="0.25">
      <c r="A884" s="246"/>
      <c r="B884" s="246"/>
      <c r="N884" s="246"/>
      <c r="O884" s="246"/>
      <c r="P884" s="246"/>
    </row>
    <row r="885" spans="1:16" s="26" customFormat="1" x14ac:dyDescent="0.25">
      <c r="A885" s="246"/>
      <c r="B885" s="246"/>
      <c r="N885" s="246"/>
      <c r="O885" s="246"/>
      <c r="P885" s="246"/>
    </row>
    <row r="886" spans="1:16" s="26" customFormat="1" x14ac:dyDescent="0.25">
      <c r="A886" s="246"/>
      <c r="B886" s="246"/>
      <c r="N886" s="246"/>
      <c r="O886" s="246"/>
      <c r="P886" s="246"/>
    </row>
    <row r="887" spans="1:16" s="26" customFormat="1" x14ac:dyDescent="0.25">
      <c r="A887" s="246"/>
      <c r="B887" s="246"/>
      <c r="N887" s="246"/>
      <c r="O887" s="246"/>
      <c r="P887" s="246"/>
    </row>
    <row r="888" spans="1:16" s="26" customFormat="1" x14ac:dyDescent="0.25">
      <c r="A888" s="246"/>
      <c r="B888" s="246"/>
      <c r="N888" s="246"/>
      <c r="O888" s="246"/>
      <c r="P888" s="246"/>
    </row>
    <row r="889" spans="1:16" s="26" customFormat="1" x14ac:dyDescent="0.25">
      <c r="A889" s="246"/>
      <c r="B889" s="246"/>
      <c r="N889" s="246"/>
      <c r="O889" s="246"/>
      <c r="P889" s="246"/>
    </row>
    <row r="890" spans="1:16" s="26" customFormat="1" x14ac:dyDescent="0.25">
      <c r="A890" s="246"/>
      <c r="B890" s="246"/>
      <c r="N890" s="246"/>
      <c r="O890" s="246"/>
      <c r="P890" s="246"/>
    </row>
    <row r="891" spans="1:16" s="26" customFormat="1" x14ac:dyDescent="0.25">
      <c r="A891" s="246"/>
      <c r="B891" s="246"/>
      <c r="N891" s="246"/>
      <c r="O891" s="246"/>
      <c r="P891" s="246"/>
    </row>
    <row r="892" spans="1:16" s="26" customFormat="1" x14ac:dyDescent="0.25">
      <c r="A892" s="246"/>
      <c r="B892" s="246"/>
      <c r="N892" s="246"/>
      <c r="O892" s="246"/>
      <c r="P892" s="246"/>
    </row>
    <row r="893" spans="1:16" s="26" customFormat="1" x14ac:dyDescent="0.25">
      <c r="A893" s="246"/>
      <c r="B893" s="246"/>
      <c r="N893" s="246"/>
      <c r="O893" s="246"/>
      <c r="P893" s="246"/>
    </row>
    <row r="894" spans="1:16" s="26" customFormat="1" x14ac:dyDescent="0.25">
      <c r="A894" s="246"/>
      <c r="B894" s="246"/>
      <c r="N894" s="246"/>
      <c r="O894" s="246"/>
      <c r="P894" s="246"/>
    </row>
    <row r="895" spans="1:16" s="26" customFormat="1" x14ac:dyDescent="0.25">
      <c r="A895" s="246"/>
      <c r="B895" s="246"/>
      <c r="N895" s="246"/>
      <c r="O895" s="246"/>
      <c r="P895" s="246"/>
    </row>
    <row r="896" spans="1:16" s="26" customFormat="1" x14ac:dyDescent="0.25">
      <c r="A896" s="246"/>
      <c r="B896" s="246"/>
      <c r="N896" s="246"/>
      <c r="O896" s="246"/>
      <c r="P896" s="246"/>
    </row>
    <row r="897" spans="1:16" s="26" customFormat="1" x14ac:dyDescent="0.25">
      <c r="A897" s="246"/>
      <c r="B897" s="246"/>
      <c r="N897" s="246"/>
      <c r="O897" s="246"/>
      <c r="P897" s="246"/>
    </row>
    <row r="898" spans="1:16" s="26" customFormat="1" x14ac:dyDescent="0.25">
      <c r="A898" s="246"/>
      <c r="B898" s="246"/>
      <c r="N898" s="246"/>
      <c r="O898" s="246"/>
      <c r="P898" s="246"/>
    </row>
    <row r="899" spans="1:16" s="26" customFormat="1" x14ac:dyDescent="0.25">
      <c r="A899" s="246"/>
      <c r="B899" s="246"/>
      <c r="N899" s="246"/>
      <c r="O899" s="246"/>
      <c r="P899" s="246"/>
    </row>
    <row r="900" spans="1:16" s="26" customFormat="1" x14ac:dyDescent="0.25">
      <c r="A900" s="246"/>
      <c r="B900" s="246"/>
      <c r="N900" s="246"/>
      <c r="O900" s="246"/>
      <c r="P900" s="246"/>
    </row>
    <row r="901" spans="1:16" s="26" customFormat="1" x14ac:dyDescent="0.25">
      <c r="A901" s="246"/>
      <c r="B901" s="246"/>
      <c r="N901" s="246"/>
      <c r="O901" s="246"/>
      <c r="P901" s="246"/>
    </row>
    <row r="902" spans="1:16" s="26" customFormat="1" x14ac:dyDescent="0.25">
      <c r="A902" s="246"/>
      <c r="B902" s="246"/>
      <c r="N902" s="246"/>
      <c r="O902" s="246"/>
      <c r="P902" s="246"/>
    </row>
    <row r="903" spans="1:16" s="26" customFormat="1" x14ac:dyDescent="0.25">
      <c r="A903" s="246"/>
      <c r="B903" s="246"/>
      <c r="N903" s="246"/>
      <c r="O903" s="246"/>
      <c r="P903" s="246"/>
    </row>
    <row r="904" spans="1:16" s="26" customFormat="1" x14ac:dyDescent="0.25">
      <c r="A904" s="246"/>
      <c r="B904" s="246"/>
      <c r="N904" s="246"/>
      <c r="O904" s="246"/>
      <c r="P904" s="246"/>
    </row>
    <row r="905" spans="1:16" s="26" customFormat="1" x14ac:dyDescent="0.25">
      <c r="A905" s="246"/>
      <c r="B905" s="246"/>
      <c r="N905" s="246"/>
      <c r="O905" s="246"/>
      <c r="P905" s="246"/>
    </row>
    <row r="906" spans="1:16" s="26" customFormat="1" x14ac:dyDescent="0.25">
      <c r="A906" s="246"/>
      <c r="B906" s="246"/>
      <c r="N906" s="246"/>
      <c r="O906" s="246"/>
      <c r="P906" s="246"/>
    </row>
    <row r="907" spans="1:16" s="26" customFormat="1" x14ac:dyDescent="0.25">
      <c r="A907" s="246"/>
      <c r="B907" s="246"/>
      <c r="N907" s="246"/>
      <c r="O907" s="246"/>
      <c r="P907" s="246"/>
    </row>
    <row r="908" spans="1:16" s="26" customFormat="1" x14ac:dyDescent="0.25">
      <c r="A908" s="246"/>
      <c r="B908" s="246"/>
      <c r="N908" s="246"/>
      <c r="O908" s="246"/>
      <c r="P908" s="246"/>
    </row>
    <row r="909" spans="1:16" s="26" customFormat="1" x14ac:dyDescent="0.25">
      <c r="A909" s="246"/>
      <c r="B909" s="246"/>
      <c r="N909" s="246"/>
      <c r="O909" s="246"/>
      <c r="P909" s="246"/>
    </row>
    <row r="910" spans="1:16" s="26" customFormat="1" x14ac:dyDescent="0.25">
      <c r="A910" s="246"/>
      <c r="B910" s="246"/>
      <c r="N910" s="246"/>
      <c r="O910" s="246"/>
      <c r="P910" s="246"/>
    </row>
    <row r="911" spans="1:16" s="26" customFormat="1" x14ac:dyDescent="0.25">
      <c r="A911" s="246"/>
      <c r="B911" s="246"/>
      <c r="N911" s="246"/>
      <c r="O911" s="246"/>
      <c r="P911" s="246"/>
    </row>
    <row r="912" spans="1:16" s="26" customFormat="1" x14ac:dyDescent="0.25">
      <c r="A912" s="246"/>
      <c r="B912" s="246"/>
      <c r="N912" s="246"/>
      <c r="O912" s="246"/>
      <c r="P912" s="246"/>
    </row>
    <row r="913" spans="1:16" s="26" customFormat="1" x14ac:dyDescent="0.25">
      <c r="A913" s="246"/>
      <c r="B913" s="246"/>
      <c r="N913" s="246"/>
      <c r="O913" s="246"/>
      <c r="P913" s="246"/>
    </row>
    <row r="914" spans="1:16" s="26" customFormat="1" x14ac:dyDescent="0.25">
      <c r="A914" s="246"/>
      <c r="B914" s="246"/>
      <c r="N914" s="246"/>
      <c r="O914" s="246"/>
      <c r="P914" s="246"/>
    </row>
    <row r="915" spans="1:16" s="26" customFormat="1" x14ac:dyDescent="0.25">
      <c r="A915" s="246"/>
      <c r="B915" s="246"/>
      <c r="N915" s="246"/>
      <c r="O915" s="246"/>
      <c r="P915" s="246"/>
    </row>
    <row r="916" spans="1:16" s="26" customFormat="1" x14ac:dyDescent="0.25">
      <c r="A916" s="246"/>
      <c r="B916" s="246"/>
      <c r="N916" s="246"/>
      <c r="O916" s="246"/>
      <c r="P916" s="246"/>
    </row>
    <row r="917" spans="1:16" s="26" customFormat="1" x14ac:dyDescent="0.25">
      <c r="A917" s="246"/>
      <c r="B917" s="246"/>
      <c r="N917" s="246"/>
      <c r="O917" s="246"/>
      <c r="P917" s="246"/>
    </row>
    <row r="918" spans="1:16" s="26" customFormat="1" x14ac:dyDescent="0.25">
      <c r="A918" s="246"/>
      <c r="B918" s="246"/>
      <c r="N918" s="246"/>
      <c r="O918" s="246"/>
      <c r="P918" s="246"/>
    </row>
    <row r="919" spans="1:16" s="26" customFormat="1" x14ac:dyDescent="0.25">
      <c r="A919" s="246"/>
      <c r="B919" s="246"/>
      <c r="N919" s="246"/>
      <c r="O919" s="246"/>
      <c r="P919" s="246"/>
    </row>
    <row r="920" spans="1:16" s="26" customFormat="1" x14ac:dyDescent="0.25">
      <c r="A920" s="246"/>
      <c r="B920" s="246"/>
      <c r="N920" s="246"/>
      <c r="O920" s="246"/>
      <c r="P920" s="246"/>
    </row>
    <row r="921" spans="1:16" s="26" customFormat="1" x14ac:dyDescent="0.25">
      <c r="A921" s="246"/>
      <c r="B921" s="246"/>
      <c r="N921" s="246"/>
      <c r="O921" s="246"/>
      <c r="P921" s="246"/>
    </row>
    <row r="922" spans="1:16" s="26" customFormat="1" x14ac:dyDescent="0.25">
      <c r="A922" s="246"/>
      <c r="B922" s="246"/>
      <c r="N922" s="246"/>
      <c r="O922" s="246"/>
      <c r="P922" s="246"/>
    </row>
    <row r="923" spans="1:16" s="26" customFormat="1" x14ac:dyDescent="0.25">
      <c r="A923" s="246"/>
      <c r="B923" s="246"/>
      <c r="N923" s="246"/>
      <c r="O923" s="246"/>
      <c r="P923" s="246"/>
    </row>
    <row r="924" spans="1:16" s="26" customFormat="1" x14ac:dyDescent="0.25">
      <c r="A924" s="246"/>
      <c r="B924" s="246"/>
      <c r="N924" s="246"/>
      <c r="O924" s="246"/>
      <c r="P924" s="246"/>
    </row>
    <row r="925" spans="1:16" s="26" customFormat="1" x14ac:dyDescent="0.25">
      <c r="A925" s="246"/>
      <c r="B925" s="246"/>
      <c r="N925" s="246"/>
      <c r="O925" s="246"/>
      <c r="P925" s="246"/>
    </row>
    <row r="926" spans="1:16" s="26" customFormat="1" x14ac:dyDescent="0.25">
      <c r="A926" s="246"/>
      <c r="B926" s="246"/>
      <c r="N926" s="246"/>
      <c r="O926" s="246"/>
      <c r="P926" s="246"/>
    </row>
    <row r="927" spans="1:16" s="26" customFormat="1" x14ac:dyDescent="0.25">
      <c r="A927" s="246"/>
      <c r="B927" s="246"/>
      <c r="N927" s="246"/>
      <c r="O927" s="246"/>
      <c r="P927" s="246"/>
    </row>
    <row r="928" spans="1:16" s="26" customFormat="1" x14ac:dyDescent="0.25">
      <c r="A928" s="246"/>
      <c r="B928" s="246"/>
      <c r="N928" s="246"/>
      <c r="O928" s="246"/>
      <c r="P928" s="246"/>
    </row>
    <row r="929" spans="1:16" s="26" customFormat="1" x14ac:dyDescent="0.25">
      <c r="A929" s="246"/>
      <c r="B929" s="246"/>
      <c r="N929" s="246"/>
      <c r="O929" s="246"/>
      <c r="P929" s="246"/>
    </row>
    <row r="930" spans="1:16" s="26" customFormat="1" x14ac:dyDescent="0.25">
      <c r="A930" s="246"/>
      <c r="B930" s="246"/>
      <c r="N930" s="246"/>
      <c r="O930" s="246"/>
      <c r="P930" s="246"/>
    </row>
    <row r="931" spans="1:16" s="26" customFormat="1" x14ac:dyDescent="0.25">
      <c r="A931" s="246"/>
      <c r="B931" s="246"/>
      <c r="N931" s="246"/>
      <c r="O931" s="246"/>
      <c r="P931" s="246"/>
    </row>
    <row r="932" spans="1:16" s="26" customFormat="1" x14ac:dyDescent="0.25">
      <c r="A932" s="246"/>
      <c r="B932" s="246"/>
      <c r="N932" s="246"/>
      <c r="O932" s="246"/>
      <c r="P932" s="246"/>
    </row>
    <row r="933" spans="1:16" s="26" customFormat="1" x14ac:dyDescent="0.25">
      <c r="A933" s="246"/>
      <c r="B933" s="246"/>
      <c r="N933" s="246"/>
      <c r="O933" s="246"/>
      <c r="P933" s="246"/>
    </row>
    <row r="934" spans="1:16" s="26" customFormat="1" x14ac:dyDescent="0.25">
      <c r="A934" s="246"/>
      <c r="B934" s="246"/>
      <c r="N934" s="246"/>
      <c r="O934" s="246"/>
      <c r="P934" s="246"/>
    </row>
    <row r="935" spans="1:16" s="26" customFormat="1" x14ac:dyDescent="0.25">
      <c r="A935" s="246"/>
      <c r="B935" s="246"/>
      <c r="N935" s="246"/>
      <c r="O935" s="246"/>
      <c r="P935" s="246"/>
    </row>
    <row r="936" spans="1:16" s="26" customFormat="1" x14ac:dyDescent="0.25">
      <c r="A936" s="246"/>
      <c r="B936" s="246"/>
      <c r="N936" s="246"/>
      <c r="O936" s="246"/>
      <c r="P936" s="246"/>
    </row>
    <row r="937" spans="1:16" s="26" customFormat="1" x14ac:dyDescent="0.25">
      <c r="A937" s="246"/>
      <c r="B937" s="246"/>
      <c r="N937" s="246"/>
      <c r="O937" s="246"/>
      <c r="P937" s="246"/>
    </row>
    <row r="938" spans="1:16" s="26" customFormat="1" x14ac:dyDescent="0.25">
      <c r="A938" s="246"/>
      <c r="B938" s="246"/>
      <c r="N938" s="246"/>
      <c r="O938" s="246"/>
      <c r="P938" s="246"/>
    </row>
    <row r="939" spans="1:16" s="26" customFormat="1" x14ac:dyDescent="0.25">
      <c r="A939" s="246"/>
      <c r="B939" s="246"/>
      <c r="N939" s="246"/>
      <c r="O939" s="246"/>
      <c r="P939" s="246"/>
    </row>
    <row r="940" spans="1:16" s="26" customFormat="1" x14ac:dyDescent="0.25">
      <c r="A940" s="246"/>
      <c r="B940" s="246"/>
      <c r="N940" s="246"/>
      <c r="O940" s="246"/>
      <c r="P940" s="246"/>
    </row>
    <row r="941" spans="1:16" s="26" customFormat="1" x14ac:dyDescent="0.25">
      <c r="A941" s="246"/>
      <c r="B941" s="246"/>
      <c r="N941" s="246"/>
      <c r="O941" s="246"/>
      <c r="P941" s="246"/>
    </row>
    <row r="942" spans="1:16" s="26" customFormat="1" x14ac:dyDescent="0.25">
      <c r="A942" s="246"/>
      <c r="B942" s="246"/>
      <c r="N942" s="246"/>
      <c r="O942" s="246"/>
      <c r="P942" s="246"/>
    </row>
    <row r="943" spans="1:16" s="26" customFormat="1" x14ac:dyDescent="0.25">
      <c r="A943" s="246"/>
      <c r="B943" s="246"/>
      <c r="N943" s="246"/>
      <c r="O943" s="246"/>
      <c r="P943" s="246"/>
    </row>
    <row r="944" spans="1:16" s="26" customFormat="1" x14ac:dyDescent="0.25">
      <c r="A944" s="246"/>
      <c r="B944" s="246"/>
      <c r="N944" s="246"/>
      <c r="O944" s="246"/>
      <c r="P944" s="246"/>
    </row>
    <row r="945" spans="1:16" s="26" customFormat="1" x14ac:dyDescent="0.25">
      <c r="A945" s="246"/>
      <c r="B945" s="246"/>
      <c r="N945" s="246"/>
      <c r="O945" s="246"/>
      <c r="P945" s="246"/>
    </row>
    <row r="946" spans="1:16" s="26" customFormat="1" x14ac:dyDescent="0.25">
      <c r="A946" s="246"/>
      <c r="B946" s="246"/>
      <c r="N946" s="246"/>
      <c r="O946" s="246"/>
      <c r="P946" s="246"/>
    </row>
    <row r="947" spans="1:16" s="26" customFormat="1" x14ac:dyDescent="0.25">
      <c r="A947" s="246"/>
      <c r="B947" s="246"/>
      <c r="N947" s="246"/>
      <c r="O947" s="246"/>
      <c r="P947" s="246"/>
    </row>
    <row r="948" spans="1:16" s="26" customFormat="1" x14ac:dyDescent="0.25">
      <c r="A948" s="246"/>
      <c r="B948" s="246"/>
      <c r="N948" s="246"/>
      <c r="O948" s="246"/>
      <c r="P948" s="246"/>
    </row>
    <row r="949" spans="1:16" s="26" customFormat="1" x14ac:dyDescent="0.25">
      <c r="A949" s="246"/>
      <c r="B949" s="246"/>
      <c r="N949" s="246"/>
      <c r="O949" s="246"/>
      <c r="P949" s="246"/>
    </row>
    <row r="950" spans="1:16" s="26" customFormat="1" x14ac:dyDescent="0.25">
      <c r="A950" s="246"/>
      <c r="B950" s="246"/>
      <c r="N950" s="246"/>
      <c r="O950" s="246"/>
      <c r="P950" s="246"/>
    </row>
    <row r="951" spans="1:16" s="26" customFormat="1" x14ac:dyDescent="0.25">
      <c r="A951" s="246"/>
      <c r="B951" s="246"/>
      <c r="N951" s="246"/>
      <c r="O951" s="246"/>
      <c r="P951" s="246"/>
    </row>
    <row r="952" spans="1:16" s="26" customFormat="1" x14ac:dyDescent="0.25">
      <c r="A952" s="246"/>
      <c r="B952" s="246"/>
      <c r="N952" s="246"/>
      <c r="O952" s="246"/>
      <c r="P952" s="246"/>
    </row>
    <row r="953" spans="1:16" s="26" customFormat="1" x14ac:dyDescent="0.25">
      <c r="A953" s="246"/>
      <c r="B953" s="246"/>
      <c r="N953" s="246"/>
      <c r="O953" s="246"/>
      <c r="P953" s="246"/>
    </row>
    <row r="954" spans="1:16" s="26" customFormat="1" x14ac:dyDescent="0.25">
      <c r="A954" s="246"/>
      <c r="B954" s="246"/>
      <c r="N954" s="246"/>
      <c r="O954" s="246"/>
      <c r="P954" s="246"/>
    </row>
    <row r="955" spans="1:16" s="26" customFormat="1" x14ac:dyDescent="0.25">
      <c r="A955" s="246"/>
      <c r="B955" s="246"/>
      <c r="N955" s="246"/>
      <c r="O955" s="246"/>
      <c r="P955" s="246"/>
    </row>
    <row r="956" spans="1:16" s="26" customFormat="1" x14ac:dyDescent="0.25">
      <c r="A956" s="246"/>
      <c r="B956" s="246"/>
      <c r="N956" s="246"/>
      <c r="O956" s="246"/>
      <c r="P956" s="246"/>
    </row>
    <row r="957" spans="1:16" s="26" customFormat="1" x14ac:dyDescent="0.25">
      <c r="A957" s="246"/>
      <c r="B957" s="246"/>
      <c r="N957" s="246"/>
      <c r="O957" s="246"/>
      <c r="P957" s="246"/>
    </row>
    <row r="958" spans="1:16" s="26" customFormat="1" x14ac:dyDescent="0.25">
      <c r="A958" s="246"/>
      <c r="B958" s="246"/>
      <c r="N958" s="246"/>
      <c r="O958" s="246"/>
      <c r="P958" s="246"/>
    </row>
    <row r="959" spans="1:16" s="26" customFormat="1" x14ac:dyDescent="0.25">
      <c r="A959" s="246"/>
      <c r="B959" s="246"/>
      <c r="N959" s="246"/>
      <c r="O959" s="246"/>
      <c r="P959" s="246"/>
    </row>
    <row r="960" spans="1:16" s="26" customFormat="1" x14ac:dyDescent="0.25">
      <c r="A960" s="246"/>
      <c r="B960" s="246"/>
      <c r="N960" s="246"/>
      <c r="O960" s="246"/>
      <c r="P960" s="246"/>
    </row>
    <row r="961" spans="1:16" s="26" customFormat="1" x14ac:dyDescent="0.25">
      <c r="A961" s="246"/>
      <c r="B961" s="246"/>
      <c r="N961" s="246"/>
      <c r="O961" s="246"/>
      <c r="P961" s="246"/>
    </row>
    <row r="962" spans="1:16" s="26" customFormat="1" x14ac:dyDescent="0.25">
      <c r="A962" s="246"/>
      <c r="B962" s="246"/>
      <c r="N962" s="246"/>
      <c r="O962" s="246"/>
      <c r="P962" s="246"/>
    </row>
    <row r="963" spans="1:16" s="26" customFormat="1" x14ac:dyDescent="0.25">
      <c r="A963" s="246"/>
      <c r="B963" s="246"/>
      <c r="N963" s="246"/>
      <c r="O963" s="246"/>
      <c r="P963" s="246"/>
    </row>
    <row r="964" spans="1:16" s="26" customFormat="1" x14ac:dyDescent="0.25">
      <c r="A964" s="246"/>
      <c r="B964" s="246"/>
      <c r="N964" s="246"/>
      <c r="O964" s="246"/>
      <c r="P964" s="246"/>
    </row>
    <row r="965" spans="1:16" s="26" customFormat="1" x14ac:dyDescent="0.25">
      <c r="A965" s="246"/>
      <c r="B965" s="246"/>
      <c r="N965" s="246"/>
      <c r="O965" s="246"/>
      <c r="P965" s="246"/>
    </row>
    <row r="966" spans="1:16" s="26" customFormat="1" x14ac:dyDescent="0.25">
      <c r="A966" s="246"/>
      <c r="B966" s="246"/>
      <c r="N966" s="246"/>
      <c r="O966" s="246"/>
      <c r="P966" s="246"/>
    </row>
    <row r="967" spans="1:16" s="26" customFormat="1" x14ac:dyDescent="0.25">
      <c r="A967" s="246"/>
      <c r="B967" s="246"/>
      <c r="N967" s="246"/>
      <c r="O967" s="246"/>
      <c r="P967" s="246"/>
    </row>
    <row r="968" spans="1:16" s="26" customFormat="1" x14ac:dyDescent="0.25">
      <c r="A968" s="246"/>
      <c r="B968" s="246"/>
      <c r="N968" s="246"/>
      <c r="O968" s="246"/>
      <c r="P968" s="246"/>
    </row>
    <row r="969" spans="1:16" s="26" customFormat="1" x14ac:dyDescent="0.25">
      <c r="A969" s="246"/>
      <c r="B969" s="246"/>
      <c r="N969" s="246"/>
      <c r="O969" s="246"/>
      <c r="P969" s="246"/>
    </row>
    <row r="970" spans="1:16" s="26" customFormat="1" x14ac:dyDescent="0.25">
      <c r="A970" s="246"/>
      <c r="B970" s="246"/>
      <c r="N970" s="246"/>
      <c r="O970" s="246"/>
      <c r="P970" s="246"/>
    </row>
    <row r="971" spans="1:16" s="26" customFormat="1" x14ac:dyDescent="0.25">
      <c r="A971" s="246"/>
      <c r="B971" s="246"/>
      <c r="N971" s="246"/>
      <c r="O971" s="246"/>
      <c r="P971" s="246"/>
    </row>
    <row r="972" spans="1:16" s="26" customFormat="1" x14ac:dyDescent="0.25">
      <c r="A972" s="246"/>
      <c r="B972" s="246"/>
      <c r="N972" s="246"/>
      <c r="O972" s="246"/>
      <c r="P972" s="246"/>
    </row>
    <row r="973" spans="1:16" s="26" customFormat="1" x14ac:dyDescent="0.25">
      <c r="A973" s="246"/>
      <c r="B973" s="246"/>
      <c r="N973" s="246"/>
      <c r="O973" s="246"/>
      <c r="P973" s="246"/>
    </row>
    <row r="974" spans="1:16" s="26" customFormat="1" x14ac:dyDescent="0.25">
      <c r="A974" s="246"/>
      <c r="B974" s="246"/>
      <c r="N974" s="246"/>
      <c r="O974" s="246"/>
      <c r="P974" s="246"/>
    </row>
    <row r="975" spans="1:16" s="26" customFormat="1" x14ac:dyDescent="0.25">
      <c r="A975" s="246"/>
      <c r="B975" s="246"/>
      <c r="N975" s="246"/>
      <c r="O975" s="246"/>
      <c r="P975" s="246"/>
    </row>
    <row r="976" spans="1:16" s="26" customFormat="1" x14ac:dyDescent="0.25">
      <c r="A976" s="246"/>
      <c r="B976" s="246"/>
      <c r="N976" s="246"/>
      <c r="O976" s="246"/>
      <c r="P976" s="246"/>
    </row>
    <row r="977" spans="1:16" s="26" customFormat="1" x14ac:dyDescent="0.25">
      <c r="A977" s="246"/>
      <c r="B977" s="246"/>
      <c r="N977" s="246"/>
      <c r="O977" s="246"/>
      <c r="P977" s="246"/>
    </row>
    <row r="978" spans="1:16" s="26" customFormat="1" x14ac:dyDescent="0.25">
      <c r="A978" s="246"/>
      <c r="B978" s="246"/>
      <c r="N978" s="246"/>
      <c r="O978" s="246"/>
      <c r="P978" s="246"/>
    </row>
    <row r="979" spans="1:16" s="26" customFormat="1" x14ac:dyDescent="0.25">
      <c r="A979" s="246"/>
      <c r="B979" s="246"/>
      <c r="N979" s="246"/>
      <c r="O979" s="246"/>
      <c r="P979" s="246"/>
    </row>
    <row r="980" spans="1:16" s="26" customFormat="1" x14ac:dyDescent="0.25">
      <c r="A980" s="246"/>
      <c r="B980" s="246"/>
      <c r="N980" s="246"/>
      <c r="O980" s="246"/>
      <c r="P980" s="246"/>
    </row>
    <row r="981" spans="1:16" s="26" customFormat="1" x14ac:dyDescent="0.25">
      <c r="A981" s="246"/>
      <c r="B981" s="246"/>
      <c r="N981" s="246"/>
      <c r="O981" s="246"/>
      <c r="P981" s="246"/>
    </row>
    <row r="982" spans="1:16" s="26" customFormat="1" x14ac:dyDescent="0.25">
      <c r="A982" s="246"/>
      <c r="B982" s="246"/>
      <c r="N982" s="246"/>
      <c r="O982" s="246"/>
      <c r="P982" s="246"/>
    </row>
    <row r="983" spans="1:16" s="26" customFormat="1" x14ac:dyDescent="0.25">
      <c r="A983" s="246"/>
      <c r="B983" s="246"/>
      <c r="N983" s="246"/>
      <c r="O983" s="246"/>
      <c r="P983" s="246"/>
    </row>
    <row r="984" spans="1:16" s="26" customFormat="1" x14ac:dyDescent="0.25">
      <c r="A984" s="246"/>
      <c r="B984" s="246"/>
      <c r="N984" s="246"/>
      <c r="O984" s="246"/>
      <c r="P984" s="246"/>
    </row>
    <row r="985" spans="1:16" s="26" customFormat="1" x14ac:dyDescent="0.25">
      <c r="A985" s="246"/>
      <c r="B985" s="246"/>
      <c r="N985" s="246"/>
      <c r="O985" s="246"/>
      <c r="P985" s="246"/>
    </row>
    <row r="986" spans="1:16" s="26" customFormat="1" x14ac:dyDescent="0.25">
      <c r="A986" s="246"/>
      <c r="B986" s="246"/>
      <c r="N986" s="246"/>
      <c r="O986" s="246"/>
      <c r="P986" s="246"/>
    </row>
    <row r="987" spans="1:16" s="26" customFormat="1" x14ac:dyDescent="0.25">
      <c r="A987" s="246"/>
      <c r="B987" s="246"/>
      <c r="N987" s="246"/>
      <c r="O987" s="246"/>
      <c r="P987" s="246"/>
    </row>
    <row r="988" spans="1:16" s="26" customFormat="1" x14ac:dyDescent="0.25">
      <c r="A988" s="246"/>
      <c r="B988" s="246"/>
      <c r="N988" s="246"/>
      <c r="O988" s="246"/>
      <c r="P988" s="246"/>
    </row>
    <row r="989" spans="1:16" s="26" customFormat="1" x14ac:dyDescent="0.25">
      <c r="A989" s="246"/>
      <c r="B989" s="246"/>
      <c r="N989" s="246"/>
      <c r="O989" s="246"/>
      <c r="P989" s="246"/>
    </row>
    <row r="990" spans="1:16" s="26" customFormat="1" x14ac:dyDescent="0.25">
      <c r="A990" s="246"/>
      <c r="B990" s="246"/>
      <c r="N990" s="246"/>
      <c r="O990" s="246"/>
      <c r="P990" s="246"/>
    </row>
    <row r="991" spans="1:16" s="26" customFormat="1" x14ac:dyDescent="0.25">
      <c r="A991" s="246"/>
      <c r="B991" s="246"/>
      <c r="N991" s="246"/>
      <c r="O991" s="246"/>
      <c r="P991" s="246"/>
    </row>
    <row r="992" spans="1:16" s="26" customFormat="1" x14ac:dyDescent="0.25">
      <c r="A992" s="246"/>
      <c r="B992" s="246"/>
      <c r="N992" s="246"/>
      <c r="O992" s="246"/>
      <c r="P992" s="246"/>
    </row>
    <row r="993" spans="1:16" s="26" customFormat="1" x14ac:dyDescent="0.25">
      <c r="A993" s="246"/>
      <c r="B993" s="246"/>
      <c r="N993" s="246"/>
      <c r="O993" s="246"/>
      <c r="P993" s="246"/>
    </row>
    <row r="994" spans="1:16" s="26" customFormat="1" x14ac:dyDescent="0.25">
      <c r="A994" s="246"/>
      <c r="B994" s="246"/>
      <c r="N994" s="246"/>
      <c r="O994" s="246"/>
      <c r="P994" s="246"/>
    </row>
    <row r="995" spans="1:16" s="26" customFormat="1" x14ac:dyDescent="0.25">
      <c r="A995" s="246"/>
      <c r="B995" s="246"/>
      <c r="N995" s="246"/>
      <c r="O995" s="246"/>
      <c r="P995" s="246"/>
    </row>
    <row r="996" spans="1:16" s="26" customFormat="1" x14ac:dyDescent="0.25">
      <c r="A996" s="246"/>
      <c r="B996" s="246"/>
      <c r="N996" s="246"/>
      <c r="O996" s="246"/>
      <c r="P996" s="246"/>
    </row>
    <row r="997" spans="1:16" s="26" customFormat="1" x14ac:dyDescent="0.25">
      <c r="A997" s="246"/>
      <c r="B997" s="246"/>
      <c r="N997" s="246"/>
      <c r="O997" s="246"/>
      <c r="P997" s="246"/>
    </row>
    <row r="998" spans="1:16" s="26" customFormat="1" x14ac:dyDescent="0.25">
      <c r="A998" s="246"/>
      <c r="B998" s="246"/>
      <c r="N998" s="246"/>
      <c r="O998" s="246"/>
      <c r="P998" s="246"/>
    </row>
    <row r="999" spans="1:16" s="26" customFormat="1" x14ac:dyDescent="0.25">
      <c r="A999" s="246"/>
      <c r="B999" s="246"/>
      <c r="N999" s="246"/>
      <c r="O999" s="246"/>
      <c r="P999" s="246"/>
    </row>
    <row r="1000" spans="1:16" s="26" customFormat="1" x14ac:dyDescent="0.25">
      <c r="A1000" s="246"/>
      <c r="B1000" s="246"/>
      <c r="N1000" s="246"/>
      <c r="O1000" s="246"/>
      <c r="P1000" s="246"/>
    </row>
    <row r="1001" spans="1:16" s="26" customFormat="1" x14ac:dyDescent="0.25">
      <c r="A1001" s="246"/>
      <c r="B1001" s="246"/>
      <c r="N1001" s="246"/>
      <c r="O1001" s="246"/>
      <c r="P1001" s="246"/>
    </row>
    <row r="1002" spans="1:16" s="26" customFormat="1" x14ac:dyDescent="0.25">
      <c r="A1002" s="246"/>
      <c r="B1002" s="246"/>
      <c r="N1002" s="246"/>
      <c r="O1002" s="246"/>
      <c r="P1002" s="246"/>
    </row>
    <row r="1003" spans="1:16" s="26" customFormat="1" x14ac:dyDescent="0.25">
      <c r="A1003" s="246"/>
      <c r="B1003" s="246"/>
      <c r="N1003" s="246"/>
      <c r="O1003" s="246"/>
      <c r="P1003" s="246"/>
    </row>
    <row r="1004" spans="1:16" s="26" customFormat="1" x14ac:dyDescent="0.25">
      <c r="A1004" s="246"/>
      <c r="B1004" s="246"/>
      <c r="N1004" s="246"/>
      <c r="O1004" s="246"/>
      <c r="P1004" s="246"/>
    </row>
    <row r="1005" spans="1:16" s="26" customFormat="1" x14ac:dyDescent="0.25">
      <c r="A1005" s="246"/>
      <c r="B1005" s="246"/>
      <c r="N1005" s="246"/>
      <c r="O1005" s="246"/>
      <c r="P1005" s="246"/>
    </row>
    <row r="1006" spans="1:16" s="26" customFormat="1" x14ac:dyDescent="0.25">
      <c r="A1006" s="246"/>
      <c r="B1006" s="246"/>
      <c r="N1006" s="246"/>
      <c r="O1006" s="246"/>
      <c r="P1006" s="246"/>
    </row>
    <row r="1007" spans="1:16" s="26" customFormat="1" x14ac:dyDescent="0.25">
      <c r="A1007" s="246"/>
      <c r="B1007" s="246"/>
      <c r="N1007" s="246"/>
      <c r="O1007" s="246"/>
      <c r="P1007" s="246"/>
    </row>
    <row r="1008" spans="1:16" s="26" customFormat="1" x14ac:dyDescent="0.25">
      <c r="A1008" s="246"/>
      <c r="B1008" s="246"/>
      <c r="N1008" s="246"/>
      <c r="O1008" s="246"/>
      <c r="P1008" s="246"/>
    </row>
    <row r="1009" spans="1:16" s="26" customFormat="1" x14ac:dyDescent="0.25">
      <c r="A1009" s="246"/>
      <c r="B1009" s="246"/>
      <c r="N1009" s="246"/>
      <c r="O1009" s="246"/>
      <c r="P1009" s="246"/>
    </row>
    <row r="1010" spans="1:16" s="26" customFormat="1" x14ac:dyDescent="0.25">
      <c r="A1010" s="246"/>
      <c r="B1010" s="246"/>
      <c r="N1010" s="246"/>
      <c r="O1010" s="246"/>
      <c r="P1010" s="246"/>
    </row>
    <row r="1011" spans="1:16" s="26" customFormat="1" x14ac:dyDescent="0.25">
      <c r="A1011" s="246"/>
      <c r="B1011" s="246"/>
      <c r="N1011" s="246"/>
      <c r="O1011" s="246"/>
      <c r="P1011" s="246"/>
    </row>
    <row r="1012" spans="1:16" s="26" customFormat="1" x14ac:dyDescent="0.25">
      <c r="A1012" s="246"/>
      <c r="B1012" s="246"/>
      <c r="N1012" s="246"/>
      <c r="O1012" s="246"/>
      <c r="P1012" s="246"/>
    </row>
    <row r="1013" spans="1:16" s="26" customFormat="1" x14ac:dyDescent="0.25">
      <c r="A1013" s="246"/>
      <c r="B1013" s="246"/>
      <c r="N1013" s="246"/>
      <c r="O1013" s="246"/>
      <c r="P1013" s="246"/>
    </row>
    <row r="1014" spans="1:16" s="26" customFormat="1" x14ac:dyDescent="0.25">
      <c r="A1014" s="246"/>
      <c r="B1014" s="246"/>
      <c r="N1014" s="246"/>
      <c r="O1014" s="246"/>
      <c r="P1014" s="246"/>
    </row>
    <row r="1015" spans="1:16" s="26" customFormat="1" x14ac:dyDescent="0.25">
      <c r="A1015" s="246"/>
      <c r="B1015" s="246"/>
      <c r="N1015" s="246"/>
      <c r="O1015" s="246"/>
      <c r="P1015" s="246"/>
    </row>
    <row r="1016" spans="1:16" s="26" customFormat="1" x14ac:dyDescent="0.25">
      <c r="A1016" s="246"/>
      <c r="B1016" s="246"/>
      <c r="N1016" s="246"/>
      <c r="O1016" s="246"/>
      <c r="P1016" s="246"/>
    </row>
    <row r="1017" spans="1:16" s="26" customFormat="1" x14ac:dyDescent="0.25">
      <c r="A1017" s="246"/>
      <c r="B1017" s="246"/>
      <c r="N1017" s="246"/>
      <c r="O1017" s="246"/>
      <c r="P1017" s="246"/>
    </row>
    <row r="1018" spans="1:16" s="26" customFormat="1" x14ac:dyDescent="0.25">
      <c r="A1018" s="246"/>
      <c r="B1018" s="246"/>
      <c r="N1018" s="246"/>
      <c r="O1018" s="246"/>
      <c r="P1018" s="246"/>
    </row>
    <row r="1019" spans="1:16" s="26" customFormat="1" x14ac:dyDescent="0.25">
      <c r="A1019" s="246"/>
      <c r="B1019" s="246"/>
      <c r="N1019" s="246"/>
      <c r="O1019" s="246"/>
      <c r="P1019" s="246"/>
    </row>
    <row r="1020" spans="1:16" s="26" customFormat="1" x14ac:dyDescent="0.25">
      <c r="A1020" s="246"/>
      <c r="B1020" s="246"/>
      <c r="N1020" s="246"/>
      <c r="O1020" s="246"/>
      <c r="P1020" s="246"/>
    </row>
    <row r="1021" spans="1:16" s="26" customFormat="1" x14ac:dyDescent="0.25">
      <c r="A1021" s="246"/>
      <c r="B1021" s="246"/>
      <c r="N1021" s="246"/>
      <c r="O1021" s="246"/>
      <c r="P1021" s="246"/>
    </row>
    <row r="1022" spans="1:16" s="26" customFormat="1" x14ac:dyDescent="0.25">
      <c r="A1022" s="246"/>
      <c r="B1022" s="246"/>
      <c r="N1022" s="246"/>
      <c r="O1022" s="246"/>
      <c r="P1022" s="246"/>
    </row>
    <row r="1023" spans="1:16" s="26" customFormat="1" x14ac:dyDescent="0.25">
      <c r="A1023" s="246"/>
      <c r="B1023" s="246"/>
      <c r="N1023" s="246"/>
      <c r="O1023" s="246"/>
      <c r="P1023" s="246"/>
    </row>
    <row r="1024" spans="1:16" s="26" customFormat="1" x14ac:dyDescent="0.25">
      <c r="A1024" s="246"/>
      <c r="B1024" s="246"/>
      <c r="N1024" s="246"/>
      <c r="O1024" s="246"/>
      <c r="P1024" s="246"/>
    </row>
    <row r="1025" spans="1:16" s="26" customFormat="1" x14ac:dyDescent="0.25">
      <c r="A1025" s="246"/>
      <c r="B1025" s="246"/>
      <c r="N1025" s="246"/>
      <c r="O1025" s="246"/>
      <c r="P1025" s="246"/>
    </row>
    <row r="1026" spans="1:16" s="26" customFormat="1" x14ac:dyDescent="0.25">
      <c r="A1026" s="246"/>
      <c r="B1026" s="246"/>
      <c r="N1026" s="246"/>
      <c r="O1026" s="246"/>
      <c r="P1026" s="246"/>
    </row>
    <row r="1027" spans="1:16" s="26" customFormat="1" x14ac:dyDescent="0.25">
      <c r="A1027" s="246"/>
      <c r="B1027" s="246"/>
      <c r="N1027" s="246"/>
      <c r="O1027" s="246"/>
      <c r="P1027" s="246"/>
    </row>
    <row r="1028" spans="1:16" s="26" customFormat="1" x14ac:dyDescent="0.25">
      <c r="A1028" s="246"/>
      <c r="B1028" s="246"/>
      <c r="N1028" s="246"/>
      <c r="O1028" s="246"/>
      <c r="P1028" s="246"/>
    </row>
    <row r="1029" spans="1:16" s="26" customFormat="1" x14ac:dyDescent="0.25">
      <c r="A1029" s="246"/>
      <c r="B1029" s="246"/>
      <c r="N1029" s="246"/>
      <c r="O1029" s="246"/>
      <c r="P1029" s="246"/>
    </row>
    <row r="1030" spans="1:16" s="26" customFormat="1" x14ac:dyDescent="0.25">
      <c r="A1030" s="246"/>
      <c r="B1030" s="246"/>
      <c r="N1030" s="246"/>
      <c r="O1030" s="246"/>
      <c r="P1030" s="246"/>
    </row>
    <row r="1031" spans="1:16" s="26" customFormat="1" x14ac:dyDescent="0.25">
      <c r="A1031" s="246"/>
      <c r="B1031" s="246"/>
      <c r="N1031" s="246"/>
      <c r="O1031" s="246"/>
      <c r="P1031" s="246"/>
    </row>
    <row r="1032" spans="1:16" s="26" customFormat="1" x14ac:dyDescent="0.25">
      <c r="A1032" s="246"/>
      <c r="B1032" s="246"/>
      <c r="N1032" s="246"/>
      <c r="O1032" s="246"/>
      <c r="P1032" s="246"/>
    </row>
    <row r="1033" spans="1:16" s="26" customFormat="1" x14ac:dyDescent="0.25">
      <c r="A1033" s="246"/>
      <c r="B1033" s="246"/>
      <c r="N1033" s="246"/>
      <c r="O1033" s="246"/>
      <c r="P1033" s="246"/>
    </row>
    <row r="1034" spans="1:16" s="26" customFormat="1" x14ac:dyDescent="0.25">
      <c r="A1034" s="246"/>
      <c r="B1034" s="246"/>
      <c r="N1034" s="246"/>
      <c r="O1034" s="246"/>
      <c r="P1034" s="246"/>
    </row>
    <row r="1035" spans="1:16" s="26" customFormat="1" x14ac:dyDescent="0.25">
      <c r="A1035" s="246"/>
      <c r="B1035" s="246"/>
      <c r="N1035" s="246"/>
      <c r="O1035" s="246"/>
      <c r="P1035" s="246"/>
    </row>
    <row r="1036" spans="1:16" s="26" customFormat="1" x14ac:dyDescent="0.25">
      <c r="A1036" s="246"/>
      <c r="B1036" s="246"/>
      <c r="N1036" s="246"/>
      <c r="O1036" s="246"/>
      <c r="P1036" s="246"/>
    </row>
    <row r="1037" spans="1:16" s="26" customFormat="1" x14ac:dyDescent="0.25">
      <c r="A1037" s="246"/>
      <c r="B1037" s="246"/>
      <c r="N1037" s="246"/>
      <c r="O1037" s="246"/>
      <c r="P1037" s="246"/>
    </row>
    <row r="1038" spans="1:16" s="26" customFormat="1" x14ac:dyDescent="0.25">
      <c r="A1038" s="246"/>
      <c r="B1038" s="246"/>
      <c r="N1038" s="246"/>
      <c r="O1038" s="246"/>
      <c r="P1038" s="246"/>
    </row>
    <row r="1039" spans="1:16" s="26" customFormat="1" x14ac:dyDescent="0.25">
      <c r="A1039" s="246"/>
      <c r="B1039" s="246"/>
      <c r="N1039" s="246"/>
      <c r="O1039" s="246"/>
      <c r="P1039" s="246"/>
    </row>
    <row r="1040" spans="1:16" s="26" customFormat="1" x14ac:dyDescent="0.25">
      <c r="A1040" s="246"/>
      <c r="B1040" s="246"/>
      <c r="N1040" s="246"/>
      <c r="O1040" s="246"/>
      <c r="P1040" s="246"/>
    </row>
    <row r="1041" spans="1:16" s="26" customFormat="1" x14ac:dyDescent="0.25">
      <c r="A1041" s="246"/>
      <c r="B1041" s="246"/>
      <c r="N1041" s="246"/>
      <c r="O1041" s="246"/>
      <c r="P1041" s="246"/>
    </row>
    <row r="1042" spans="1:16" s="26" customFormat="1" x14ac:dyDescent="0.25">
      <c r="A1042" s="246"/>
      <c r="B1042" s="246"/>
      <c r="N1042" s="246"/>
      <c r="O1042" s="246"/>
      <c r="P1042" s="246"/>
    </row>
    <row r="1043" spans="1:16" s="26" customFormat="1" x14ac:dyDescent="0.25">
      <c r="A1043" s="246"/>
      <c r="B1043" s="246"/>
      <c r="N1043" s="246"/>
      <c r="O1043" s="246"/>
      <c r="P1043" s="246"/>
    </row>
    <row r="1044" spans="1:16" s="26" customFormat="1" x14ac:dyDescent="0.25">
      <c r="A1044" s="246"/>
      <c r="B1044" s="246"/>
      <c r="N1044" s="246"/>
      <c r="O1044" s="246"/>
      <c r="P1044" s="246"/>
    </row>
    <row r="1045" spans="1:16" s="26" customFormat="1" x14ac:dyDescent="0.25">
      <c r="A1045" s="246"/>
      <c r="B1045" s="246"/>
      <c r="N1045" s="246"/>
      <c r="O1045" s="246"/>
      <c r="P1045" s="246"/>
    </row>
    <row r="1046" spans="1:16" s="26" customFormat="1" x14ac:dyDescent="0.25">
      <c r="A1046" s="246"/>
      <c r="B1046" s="246"/>
      <c r="N1046" s="246"/>
      <c r="O1046" s="246"/>
      <c r="P1046" s="246"/>
    </row>
    <row r="1047" spans="1:16" s="26" customFormat="1" x14ac:dyDescent="0.25">
      <c r="A1047" s="246"/>
      <c r="B1047" s="246"/>
      <c r="N1047" s="246"/>
      <c r="O1047" s="246"/>
      <c r="P1047" s="246"/>
    </row>
    <row r="1048" spans="1:16" s="26" customFormat="1" x14ac:dyDescent="0.25">
      <c r="A1048" s="246"/>
      <c r="B1048" s="246"/>
      <c r="N1048" s="246"/>
      <c r="O1048" s="246"/>
      <c r="P1048" s="246"/>
    </row>
    <row r="1049" spans="1:16" s="26" customFormat="1" x14ac:dyDescent="0.25">
      <c r="A1049" s="246"/>
      <c r="B1049" s="246"/>
      <c r="N1049" s="246"/>
      <c r="O1049" s="246"/>
      <c r="P1049" s="246"/>
    </row>
    <row r="1050" spans="1:16" s="26" customFormat="1" x14ac:dyDescent="0.25">
      <c r="A1050" s="246"/>
      <c r="B1050" s="246"/>
      <c r="N1050" s="246"/>
      <c r="O1050" s="246"/>
      <c r="P1050" s="246"/>
    </row>
    <row r="1051" spans="1:16" s="26" customFormat="1" x14ac:dyDescent="0.25">
      <c r="A1051" s="246"/>
      <c r="B1051" s="246"/>
      <c r="N1051" s="246"/>
      <c r="O1051" s="246"/>
      <c r="P1051" s="246"/>
    </row>
    <row r="1052" spans="1:16" s="26" customFormat="1" x14ac:dyDescent="0.25">
      <c r="A1052" s="246"/>
      <c r="B1052" s="246"/>
      <c r="N1052" s="246"/>
      <c r="O1052" s="246"/>
      <c r="P1052" s="246"/>
    </row>
    <row r="1053" spans="1:16" s="26" customFormat="1" x14ac:dyDescent="0.25">
      <c r="A1053" s="246"/>
      <c r="B1053" s="246"/>
      <c r="N1053" s="246"/>
      <c r="O1053" s="246"/>
      <c r="P1053" s="246"/>
    </row>
    <row r="1054" spans="1:16" s="26" customFormat="1" x14ac:dyDescent="0.25">
      <c r="A1054" s="246"/>
      <c r="B1054" s="246"/>
      <c r="N1054" s="246"/>
      <c r="O1054" s="246"/>
      <c r="P1054" s="246"/>
    </row>
    <row r="1055" spans="1:16" s="26" customFormat="1" x14ac:dyDescent="0.25">
      <c r="A1055" s="246"/>
      <c r="B1055" s="246"/>
      <c r="N1055" s="246"/>
      <c r="O1055" s="246"/>
      <c r="P1055" s="246"/>
    </row>
    <row r="1056" spans="1:16" s="26" customFormat="1" x14ac:dyDescent="0.25">
      <c r="A1056" s="246"/>
      <c r="B1056" s="246"/>
      <c r="N1056" s="246"/>
      <c r="O1056" s="246"/>
      <c r="P1056" s="246"/>
    </row>
    <row r="1057" spans="1:16" s="26" customFormat="1" x14ac:dyDescent="0.25">
      <c r="A1057" s="246"/>
      <c r="B1057" s="246"/>
      <c r="N1057" s="246"/>
      <c r="O1057" s="246"/>
      <c r="P1057" s="246"/>
    </row>
    <row r="1058" spans="1:16" s="26" customFormat="1" x14ac:dyDescent="0.25">
      <c r="A1058" s="246"/>
      <c r="B1058" s="246"/>
      <c r="N1058" s="246"/>
      <c r="O1058" s="246"/>
      <c r="P1058" s="246"/>
    </row>
    <row r="1059" spans="1:16" s="26" customFormat="1" x14ac:dyDescent="0.25">
      <c r="A1059" s="246"/>
      <c r="B1059" s="246"/>
      <c r="N1059" s="246"/>
      <c r="O1059" s="246"/>
      <c r="P1059" s="246"/>
    </row>
    <row r="1060" spans="1:16" s="26" customFormat="1" x14ac:dyDescent="0.25">
      <c r="A1060" s="246"/>
      <c r="B1060" s="246"/>
      <c r="N1060" s="246"/>
      <c r="O1060" s="246"/>
      <c r="P1060" s="246"/>
    </row>
    <row r="1061" spans="1:16" s="26" customFormat="1" x14ac:dyDescent="0.25">
      <c r="A1061" s="246"/>
      <c r="B1061" s="246"/>
      <c r="N1061" s="246"/>
      <c r="O1061" s="246"/>
      <c r="P1061" s="246"/>
    </row>
    <row r="1062" spans="1:16" s="26" customFormat="1" x14ac:dyDescent="0.25">
      <c r="A1062" s="246"/>
      <c r="B1062" s="246"/>
      <c r="N1062" s="246"/>
      <c r="O1062" s="246"/>
      <c r="P1062" s="246"/>
    </row>
    <row r="1063" spans="1:16" s="26" customFormat="1" x14ac:dyDescent="0.25">
      <c r="A1063" s="246"/>
      <c r="B1063" s="246"/>
      <c r="N1063" s="246"/>
      <c r="O1063" s="246"/>
      <c r="P1063" s="246"/>
    </row>
    <row r="1064" spans="1:16" s="26" customFormat="1" x14ac:dyDescent="0.25">
      <c r="A1064" s="246"/>
      <c r="B1064" s="246"/>
      <c r="N1064" s="246"/>
      <c r="O1064" s="246"/>
      <c r="P1064" s="246"/>
    </row>
    <row r="1065" spans="1:16" s="26" customFormat="1" x14ac:dyDescent="0.25">
      <c r="A1065" s="246"/>
      <c r="B1065" s="246"/>
      <c r="N1065" s="246"/>
      <c r="O1065" s="246"/>
      <c r="P1065" s="246"/>
    </row>
    <row r="1066" spans="1:16" s="26" customFormat="1" x14ac:dyDescent="0.25">
      <c r="A1066" s="246"/>
      <c r="B1066" s="246"/>
      <c r="N1066" s="246"/>
      <c r="O1066" s="246"/>
      <c r="P1066" s="246"/>
    </row>
    <row r="1067" spans="1:16" s="26" customFormat="1" x14ac:dyDescent="0.25">
      <c r="A1067" s="246"/>
      <c r="B1067" s="246"/>
      <c r="N1067" s="246"/>
      <c r="O1067" s="246"/>
      <c r="P1067" s="246"/>
    </row>
    <row r="1068" spans="1:16" s="26" customFormat="1" x14ac:dyDescent="0.25">
      <c r="A1068" s="246"/>
      <c r="B1068" s="246"/>
      <c r="N1068" s="246"/>
      <c r="O1068" s="246"/>
      <c r="P1068" s="246"/>
    </row>
    <row r="1069" spans="1:16" s="26" customFormat="1" x14ac:dyDescent="0.25">
      <c r="A1069" s="246"/>
      <c r="B1069" s="246"/>
      <c r="N1069" s="246"/>
      <c r="O1069" s="246"/>
      <c r="P1069" s="246"/>
    </row>
    <row r="1070" spans="1:16" s="26" customFormat="1" x14ac:dyDescent="0.25">
      <c r="A1070" s="246"/>
      <c r="B1070" s="246"/>
      <c r="N1070" s="246"/>
      <c r="O1070" s="246"/>
      <c r="P1070" s="246"/>
    </row>
    <row r="1071" spans="1:16" s="26" customFormat="1" x14ac:dyDescent="0.25">
      <c r="A1071" s="246"/>
      <c r="B1071" s="246"/>
      <c r="N1071" s="246"/>
      <c r="O1071" s="246"/>
      <c r="P1071" s="246"/>
    </row>
    <row r="1072" spans="1:16" s="26" customFormat="1" x14ac:dyDescent="0.25">
      <c r="A1072" s="246"/>
      <c r="B1072" s="246"/>
      <c r="N1072" s="246"/>
      <c r="O1072" s="246"/>
      <c r="P1072" s="246"/>
    </row>
    <row r="1073" spans="1:16" s="26" customFormat="1" x14ac:dyDescent="0.25">
      <c r="A1073" s="246"/>
      <c r="B1073" s="246"/>
      <c r="N1073" s="246"/>
      <c r="O1073" s="246"/>
      <c r="P1073" s="246"/>
    </row>
    <row r="1074" spans="1:16" s="26" customFormat="1" x14ac:dyDescent="0.25">
      <c r="A1074" s="246"/>
      <c r="B1074" s="246"/>
      <c r="N1074" s="246"/>
      <c r="O1074" s="246"/>
      <c r="P1074" s="246"/>
    </row>
    <row r="1075" spans="1:16" s="26" customFormat="1" x14ac:dyDescent="0.25">
      <c r="A1075" s="246"/>
      <c r="B1075" s="246"/>
      <c r="N1075" s="246"/>
      <c r="O1075" s="246"/>
      <c r="P1075" s="246"/>
    </row>
    <row r="1076" spans="1:16" s="26" customFormat="1" x14ac:dyDescent="0.25">
      <c r="A1076" s="246"/>
      <c r="B1076" s="246"/>
      <c r="N1076" s="246"/>
      <c r="O1076" s="246"/>
      <c r="P1076" s="246"/>
    </row>
    <row r="1077" spans="1:16" s="26" customFormat="1" x14ac:dyDescent="0.25">
      <c r="A1077" s="246"/>
      <c r="B1077" s="246"/>
      <c r="N1077" s="246"/>
      <c r="O1077" s="246"/>
      <c r="P1077" s="246"/>
    </row>
    <row r="1078" spans="1:16" s="26" customFormat="1" x14ac:dyDescent="0.25">
      <c r="A1078" s="246"/>
      <c r="B1078" s="246"/>
      <c r="N1078" s="246"/>
      <c r="O1078" s="246"/>
      <c r="P1078" s="246"/>
    </row>
    <row r="1079" spans="1:16" s="26" customFormat="1" x14ac:dyDescent="0.25">
      <c r="A1079" s="246"/>
      <c r="B1079" s="246"/>
      <c r="N1079" s="246"/>
      <c r="O1079" s="246"/>
      <c r="P1079" s="246"/>
    </row>
    <row r="1080" spans="1:16" s="26" customFormat="1" x14ac:dyDescent="0.25">
      <c r="A1080" s="246"/>
      <c r="B1080" s="246"/>
      <c r="N1080" s="246"/>
      <c r="O1080" s="246"/>
      <c r="P1080" s="246"/>
    </row>
    <row r="1081" spans="1:16" s="26" customFormat="1" x14ac:dyDescent="0.25">
      <c r="A1081" s="246"/>
      <c r="B1081" s="246"/>
      <c r="N1081" s="246"/>
      <c r="O1081" s="246"/>
      <c r="P1081" s="246"/>
    </row>
    <row r="1082" spans="1:16" s="26" customFormat="1" x14ac:dyDescent="0.25">
      <c r="A1082" s="246"/>
      <c r="B1082" s="246"/>
      <c r="N1082" s="246"/>
      <c r="O1082" s="246"/>
      <c r="P1082" s="246"/>
    </row>
    <row r="1083" spans="1:16" s="26" customFormat="1" x14ac:dyDescent="0.25">
      <c r="A1083" s="246"/>
      <c r="B1083" s="246"/>
      <c r="N1083" s="246"/>
      <c r="O1083" s="246"/>
      <c r="P1083" s="246"/>
    </row>
    <row r="1084" spans="1:16" s="26" customFormat="1" x14ac:dyDescent="0.25">
      <c r="A1084" s="246"/>
      <c r="B1084" s="246"/>
      <c r="N1084" s="246"/>
      <c r="O1084" s="246"/>
      <c r="P1084" s="246"/>
    </row>
    <row r="1085" spans="1:16" s="26" customFormat="1" x14ac:dyDescent="0.25">
      <c r="A1085" s="246"/>
      <c r="B1085" s="246"/>
      <c r="N1085" s="246"/>
      <c r="O1085" s="246"/>
      <c r="P1085" s="246"/>
    </row>
    <row r="1086" spans="1:16" s="26" customFormat="1" x14ac:dyDescent="0.25">
      <c r="A1086" s="246"/>
      <c r="B1086" s="246"/>
      <c r="N1086" s="246"/>
      <c r="O1086" s="246"/>
      <c r="P1086" s="246"/>
    </row>
    <row r="1087" spans="1:16" s="26" customFormat="1" x14ac:dyDescent="0.25">
      <c r="A1087" s="246"/>
      <c r="B1087" s="246"/>
      <c r="N1087" s="246"/>
      <c r="O1087" s="246"/>
      <c r="P1087" s="246"/>
    </row>
    <row r="1088" spans="1:16" s="26" customFormat="1" x14ac:dyDescent="0.25">
      <c r="A1088" s="246"/>
      <c r="B1088" s="246"/>
      <c r="N1088" s="246"/>
      <c r="O1088" s="246"/>
      <c r="P1088" s="246"/>
    </row>
    <row r="1089" spans="1:16" s="26" customFormat="1" x14ac:dyDescent="0.25">
      <c r="A1089" s="246"/>
      <c r="B1089" s="246"/>
      <c r="N1089" s="246"/>
      <c r="O1089" s="246"/>
      <c r="P1089" s="246"/>
    </row>
    <row r="1090" spans="1:16" s="26" customFormat="1" x14ac:dyDescent="0.25">
      <c r="A1090" s="246"/>
      <c r="B1090" s="246"/>
      <c r="N1090" s="246"/>
      <c r="O1090" s="246"/>
      <c r="P1090" s="246"/>
    </row>
    <row r="1091" spans="1:16" s="26" customFormat="1" x14ac:dyDescent="0.25">
      <c r="A1091" s="246"/>
      <c r="B1091" s="246"/>
      <c r="N1091" s="246"/>
      <c r="O1091" s="246"/>
      <c r="P1091" s="246"/>
    </row>
    <row r="1092" spans="1:16" s="26" customFormat="1" x14ac:dyDescent="0.25">
      <c r="A1092" s="246"/>
      <c r="B1092" s="246"/>
      <c r="N1092" s="246"/>
      <c r="O1092" s="246"/>
      <c r="P1092" s="246"/>
    </row>
    <row r="1093" spans="1:16" s="26" customFormat="1" x14ac:dyDescent="0.25">
      <c r="A1093" s="246"/>
      <c r="B1093" s="246"/>
      <c r="N1093" s="246"/>
      <c r="O1093" s="246"/>
      <c r="P1093" s="246"/>
    </row>
    <row r="1094" spans="1:16" s="26" customFormat="1" x14ac:dyDescent="0.25">
      <c r="A1094" s="246"/>
      <c r="B1094" s="246"/>
      <c r="N1094" s="246"/>
      <c r="O1094" s="246"/>
      <c r="P1094" s="246"/>
    </row>
    <row r="1095" spans="1:16" s="26" customFormat="1" x14ac:dyDescent="0.25">
      <c r="A1095" s="246"/>
      <c r="B1095" s="246"/>
      <c r="N1095" s="246"/>
      <c r="O1095" s="246"/>
      <c r="P1095" s="246"/>
    </row>
    <row r="1096" spans="1:16" s="26" customFormat="1" x14ac:dyDescent="0.25">
      <c r="A1096" s="246"/>
      <c r="B1096" s="246"/>
      <c r="N1096" s="246"/>
      <c r="O1096" s="246"/>
      <c r="P1096" s="246"/>
    </row>
    <row r="1097" spans="1:16" s="26" customFormat="1" x14ac:dyDescent="0.25">
      <c r="A1097" s="246"/>
      <c r="B1097" s="246"/>
      <c r="N1097" s="246"/>
      <c r="O1097" s="246"/>
      <c r="P1097" s="246"/>
    </row>
    <row r="1098" spans="1:16" s="26" customFormat="1" x14ac:dyDescent="0.25">
      <c r="A1098" s="246"/>
      <c r="B1098" s="246"/>
      <c r="N1098" s="246"/>
      <c r="O1098" s="246"/>
      <c r="P1098" s="246"/>
    </row>
    <row r="1099" spans="1:16" s="26" customFormat="1" x14ac:dyDescent="0.25">
      <c r="A1099" s="246"/>
      <c r="B1099" s="246"/>
      <c r="N1099" s="246"/>
      <c r="O1099" s="246"/>
      <c r="P1099" s="246"/>
    </row>
    <row r="1100" spans="1:16" s="26" customFormat="1" x14ac:dyDescent="0.25">
      <c r="A1100" s="246"/>
      <c r="B1100" s="246"/>
      <c r="N1100" s="246"/>
      <c r="O1100" s="246"/>
      <c r="P1100" s="246"/>
    </row>
    <row r="1101" spans="1:16" s="26" customFormat="1" x14ac:dyDescent="0.25">
      <c r="A1101" s="246"/>
      <c r="B1101" s="246"/>
      <c r="N1101" s="246"/>
      <c r="O1101" s="246"/>
      <c r="P1101" s="246"/>
    </row>
    <row r="1102" spans="1:16" s="26" customFormat="1" x14ac:dyDescent="0.25">
      <c r="A1102" s="246"/>
      <c r="B1102" s="246"/>
      <c r="N1102" s="246"/>
      <c r="O1102" s="246"/>
      <c r="P1102" s="246"/>
    </row>
    <row r="1103" spans="1:16" s="26" customFormat="1" x14ac:dyDescent="0.25">
      <c r="A1103" s="246"/>
      <c r="B1103" s="246"/>
      <c r="N1103" s="246"/>
      <c r="O1103" s="246"/>
      <c r="P1103" s="246"/>
    </row>
    <row r="1104" spans="1:16" s="26" customFormat="1" x14ac:dyDescent="0.25">
      <c r="A1104" s="246"/>
      <c r="B1104" s="246"/>
      <c r="N1104" s="246"/>
      <c r="O1104" s="246"/>
      <c r="P1104" s="246"/>
    </row>
    <row r="1105" spans="1:16" s="26" customFormat="1" x14ac:dyDescent="0.25">
      <c r="A1105" s="246"/>
      <c r="B1105" s="246"/>
      <c r="N1105" s="246"/>
      <c r="O1105" s="246"/>
      <c r="P1105" s="246"/>
    </row>
    <row r="1106" spans="1:16" s="26" customFormat="1" x14ac:dyDescent="0.25">
      <c r="A1106" s="246"/>
      <c r="B1106" s="246"/>
      <c r="N1106" s="246"/>
      <c r="O1106" s="246"/>
      <c r="P1106" s="246"/>
    </row>
    <row r="1107" spans="1:16" s="26" customFormat="1" x14ac:dyDescent="0.25">
      <c r="A1107" s="246"/>
      <c r="B1107" s="246"/>
      <c r="N1107" s="246"/>
      <c r="O1107" s="246"/>
      <c r="P1107" s="246"/>
    </row>
    <row r="1108" spans="1:16" s="26" customFormat="1" x14ac:dyDescent="0.25">
      <c r="A1108" s="246"/>
      <c r="B1108" s="246"/>
      <c r="N1108" s="246"/>
      <c r="O1108" s="246"/>
      <c r="P1108" s="246"/>
    </row>
    <row r="1109" spans="1:16" s="26" customFormat="1" x14ac:dyDescent="0.25">
      <c r="A1109" s="246"/>
      <c r="B1109" s="246"/>
      <c r="N1109" s="246"/>
      <c r="O1109" s="246"/>
      <c r="P1109" s="246"/>
    </row>
    <row r="1110" spans="1:16" s="26" customFormat="1" x14ac:dyDescent="0.25">
      <c r="A1110" s="246"/>
      <c r="B1110" s="246"/>
      <c r="N1110" s="246"/>
      <c r="O1110" s="246"/>
      <c r="P1110" s="246"/>
    </row>
    <row r="1111" spans="1:16" s="26" customFormat="1" x14ac:dyDescent="0.25">
      <c r="A1111" s="246"/>
      <c r="B1111" s="246"/>
      <c r="N1111" s="246"/>
      <c r="O1111" s="246"/>
      <c r="P1111" s="246"/>
    </row>
    <row r="1112" spans="1:16" s="26" customFormat="1" x14ac:dyDescent="0.25">
      <c r="A1112" s="246"/>
      <c r="B1112" s="246"/>
      <c r="N1112" s="246"/>
      <c r="O1112" s="246"/>
      <c r="P1112" s="246"/>
    </row>
    <row r="1113" spans="1:16" s="26" customFormat="1" x14ac:dyDescent="0.25">
      <c r="A1113" s="246"/>
      <c r="B1113" s="246"/>
      <c r="N1113" s="246"/>
      <c r="O1113" s="246"/>
      <c r="P1113" s="246"/>
    </row>
    <row r="1114" spans="1:16" s="26" customFormat="1" x14ac:dyDescent="0.25">
      <c r="A1114" s="246"/>
      <c r="B1114" s="246"/>
      <c r="N1114" s="246"/>
      <c r="O1114" s="246"/>
      <c r="P1114" s="246"/>
    </row>
    <row r="1115" spans="1:16" s="26" customFormat="1" x14ac:dyDescent="0.25">
      <c r="A1115" s="246"/>
      <c r="B1115" s="246"/>
      <c r="N1115" s="246"/>
      <c r="O1115" s="246"/>
      <c r="P1115" s="246"/>
    </row>
    <row r="1116" spans="1:16" s="26" customFormat="1" x14ac:dyDescent="0.25">
      <c r="A1116" s="246"/>
      <c r="B1116" s="246"/>
      <c r="N1116" s="246"/>
      <c r="O1116" s="246"/>
      <c r="P1116" s="246"/>
    </row>
    <row r="1117" spans="1:16" s="26" customFormat="1" x14ac:dyDescent="0.25">
      <c r="A1117" s="246"/>
      <c r="B1117" s="246"/>
      <c r="N1117" s="246"/>
      <c r="O1117" s="246"/>
      <c r="P1117" s="246"/>
    </row>
    <row r="1118" spans="1:16" s="26" customFormat="1" x14ac:dyDescent="0.25">
      <c r="A1118" s="246"/>
      <c r="B1118" s="246"/>
      <c r="N1118" s="246"/>
      <c r="O1118" s="246"/>
      <c r="P1118" s="246"/>
    </row>
    <row r="1119" spans="1:16" s="26" customFormat="1" x14ac:dyDescent="0.25">
      <c r="A1119" s="246"/>
      <c r="B1119" s="246"/>
      <c r="N1119" s="246"/>
      <c r="O1119" s="246"/>
      <c r="P1119" s="246"/>
    </row>
    <row r="1120" spans="1:16" s="26" customFormat="1" x14ac:dyDescent="0.25">
      <c r="A1120" s="246"/>
      <c r="B1120" s="246"/>
      <c r="N1120" s="246"/>
      <c r="O1120" s="246"/>
      <c r="P1120" s="246"/>
    </row>
    <row r="1121" spans="1:16" s="26" customFormat="1" x14ac:dyDescent="0.25">
      <c r="A1121" s="246"/>
      <c r="B1121" s="246"/>
      <c r="N1121" s="246"/>
      <c r="O1121" s="246"/>
      <c r="P1121" s="246"/>
    </row>
    <row r="1122" spans="1:16" s="26" customFormat="1" x14ac:dyDescent="0.25">
      <c r="A1122" s="246"/>
      <c r="B1122" s="246"/>
      <c r="N1122" s="246"/>
      <c r="O1122" s="246"/>
      <c r="P1122" s="246"/>
    </row>
    <row r="1123" spans="1:16" s="26" customFormat="1" x14ac:dyDescent="0.25">
      <c r="A1123" s="246"/>
      <c r="B1123" s="246"/>
      <c r="N1123" s="246"/>
      <c r="O1123" s="246"/>
      <c r="P1123" s="246"/>
    </row>
    <row r="1124" spans="1:16" s="26" customFormat="1" x14ac:dyDescent="0.25">
      <c r="A1124" s="246"/>
      <c r="B1124" s="246"/>
      <c r="N1124" s="246"/>
      <c r="O1124" s="246"/>
      <c r="P1124" s="246"/>
    </row>
    <row r="1125" spans="1:16" s="26" customFormat="1" x14ac:dyDescent="0.25">
      <c r="A1125" s="246"/>
      <c r="B1125" s="246"/>
      <c r="N1125" s="246"/>
      <c r="O1125" s="246"/>
      <c r="P1125" s="246"/>
    </row>
    <row r="1126" spans="1:16" s="26" customFormat="1" x14ac:dyDescent="0.25">
      <c r="A1126" s="246"/>
      <c r="B1126" s="246"/>
      <c r="N1126" s="246"/>
      <c r="O1126" s="246"/>
      <c r="P1126" s="246"/>
    </row>
    <row r="1127" spans="1:16" s="26" customFormat="1" x14ac:dyDescent="0.25">
      <c r="A1127" s="246"/>
      <c r="B1127" s="246"/>
      <c r="N1127" s="246"/>
      <c r="O1127" s="246"/>
      <c r="P1127" s="246"/>
    </row>
    <row r="1128" spans="1:16" s="26" customFormat="1" x14ac:dyDescent="0.25">
      <c r="A1128" s="246"/>
      <c r="B1128" s="246"/>
      <c r="N1128" s="246"/>
      <c r="O1128" s="246"/>
      <c r="P1128" s="246"/>
    </row>
    <row r="1129" spans="1:16" s="26" customFormat="1" x14ac:dyDescent="0.25">
      <c r="A1129" s="246"/>
      <c r="B1129" s="246"/>
      <c r="N1129" s="246"/>
      <c r="O1129" s="246"/>
      <c r="P1129" s="246"/>
    </row>
    <row r="1130" spans="1:16" s="26" customFormat="1" x14ac:dyDescent="0.25">
      <c r="A1130" s="246"/>
      <c r="B1130" s="246"/>
      <c r="N1130" s="246"/>
      <c r="O1130" s="246"/>
      <c r="P1130" s="246"/>
    </row>
    <row r="1131" spans="1:16" s="26" customFormat="1" x14ac:dyDescent="0.25">
      <c r="A1131" s="246"/>
      <c r="B1131" s="246"/>
      <c r="N1131" s="246"/>
      <c r="O1131" s="246"/>
      <c r="P1131" s="246"/>
    </row>
    <row r="1132" spans="1:16" s="26" customFormat="1" x14ac:dyDescent="0.25">
      <c r="A1132" s="246"/>
      <c r="B1132" s="246"/>
      <c r="N1132" s="246"/>
      <c r="O1132" s="246"/>
      <c r="P1132" s="246"/>
    </row>
    <row r="1133" spans="1:16" s="26" customFormat="1" x14ac:dyDescent="0.25">
      <c r="A1133" s="246"/>
      <c r="B1133" s="246"/>
      <c r="N1133" s="246"/>
      <c r="O1133" s="246"/>
      <c r="P1133" s="246"/>
    </row>
    <row r="1134" spans="1:16" s="26" customFormat="1" x14ac:dyDescent="0.25">
      <c r="A1134" s="246"/>
      <c r="B1134" s="246"/>
      <c r="N1134" s="246"/>
      <c r="O1134" s="246"/>
      <c r="P1134" s="246"/>
    </row>
    <row r="1135" spans="1:16" s="26" customFormat="1" x14ac:dyDescent="0.25">
      <c r="A1135" s="246"/>
      <c r="B1135" s="246"/>
      <c r="N1135" s="246"/>
      <c r="O1135" s="246"/>
      <c r="P1135" s="246"/>
    </row>
    <row r="1136" spans="1:16" s="26" customFormat="1" x14ac:dyDescent="0.25">
      <c r="A1136" s="246"/>
      <c r="B1136" s="246"/>
      <c r="N1136" s="246"/>
      <c r="O1136" s="246"/>
      <c r="P1136" s="246"/>
    </row>
    <row r="1137" spans="1:16" s="26" customFormat="1" x14ac:dyDescent="0.25">
      <c r="A1137" s="246"/>
      <c r="B1137" s="246"/>
      <c r="N1137" s="246"/>
      <c r="O1137" s="246"/>
      <c r="P1137" s="246"/>
    </row>
    <row r="1138" spans="1:16" s="26" customFormat="1" x14ac:dyDescent="0.25">
      <c r="A1138" s="246"/>
      <c r="B1138" s="246"/>
      <c r="N1138" s="246"/>
      <c r="O1138" s="246"/>
      <c r="P1138" s="246"/>
    </row>
    <row r="1139" spans="1:16" s="26" customFormat="1" x14ac:dyDescent="0.25">
      <c r="A1139" s="246"/>
      <c r="B1139" s="246"/>
      <c r="N1139" s="246"/>
      <c r="O1139" s="246"/>
      <c r="P1139" s="246"/>
    </row>
    <row r="1140" spans="1:16" s="26" customFormat="1" x14ac:dyDescent="0.25">
      <c r="A1140" s="246"/>
      <c r="B1140" s="246"/>
      <c r="N1140" s="246"/>
      <c r="O1140" s="246"/>
      <c r="P1140" s="246"/>
    </row>
    <row r="1141" spans="1:16" s="26" customFormat="1" x14ac:dyDescent="0.25">
      <c r="A1141" s="246"/>
      <c r="B1141" s="246"/>
      <c r="N1141" s="246"/>
      <c r="O1141" s="246"/>
      <c r="P1141" s="246"/>
    </row>
    <row r="1142" spans="1:16" s="26" customFormat="1" x14ac:dyDescent="0.25">
      <c r="A1142" s="246"/>
      <c r="B1142" s="246"/>
      <c r="N1142" s="246"/>
      <c r="O1142" s="246"/>
      <c r="P1142" s="246"/>
    </row>
    <row r="1143" spans="1:16" s="26" customFormat="1" x14ac:dyDescent="0.25">
      <c r="A1143" s="246"/>
      <c r="B1143" s="246"/>
      <c r="N1143" s="246"/>
      <c r="O1143" s="246"/>
      <c r="P1143" s="246"/>
    </row>
    <row r="1144" spans="1:16" s="26" customFormat="1" x14ac:dyDescent="0.25">
      <c r="A1144" s="246"/>
      <c r="B1144" s="246"/>
      <c r="N1144" s="246"/>
      <c r="O1144" s="246"/>
      <c r="P1144" s="246"/>
    </row>
    <row r="1145" spans="1:16" s="26" customFormat="1" x14ac:dyDescent="0.25">
      <c r="A1145" s="246"/>
      <c r="B1145" s="246"/>
      <c r="N1145" s="246"/>
      <c r="O1145" s="246"/>
      <c r="P1145" s="246"/>
    </row>
    <row r="1146" spans="1:16" s="26" customFormat="1" x14ac:dyDescent="0.25">
      <c r="A1146" s="246"/>
      <c r="B1146" s="246"/>
      <c r="N1146" s="246"/>
      <c r="O1146" s="246"/>
      <c r="P1146" s="246"/>
    </row>
    <row r="1147" spans="1:16" s="26" customFormat="1" x14ac:dyDescent="0.25">
      <c r="A1147" s="246"/>
      <c r="B1147" s="246"/>
      <c r="N1147" s="246"/>
      <c r="O1147" s="246"/>
      <c r="P1147" s="246"/>
    </row>
    <row r="1148" spans="1:16" s="26" customFormat="1" x14ac:dyDescent="0.25">
      <c r="A1148" s="246"/>
      <c r="B1148" s="246"/>
      <c r="N1148" s="246"/>
      <c r="O1148" s="246"/>
      <c r="P1148" s="246"/>
    </row>
    <row r="1149" spans="1:16" s="26" customFormat="1" x14ac:dyDescent="0.25">
      <c r="A1149" s="246"/>
      <c r="B1149" s="246"/>
      <c r="N1149" s="246"/>
      <c r="O1149" s="246"/>
      <c r="P1149" s="246"/>
    </row>
    <row r="1150" spans="1:16" s="26" customFormat="1" x14ac:dyDescent="0.25">
      <c r="A1150" s="246"/>
      <c r="B1150" s="246"/>
      <c r="N1150" s="246"/>
      <c r="O1150" s="246"/>
      <c r="P1150" s="246"/>
    </row>
    <row r="1151" spans="1:16" s="26" customFormat="1" x14ac:dyDescent="0.25">
      <c r="A1151" s="246"/>
      <c r="B1151" s="246"/>
      <c r="N1151" s="246"/>
      <c r="O1151" s="246"/>
      <c r="P1151" s="246"/>
    </row>
    <row r="1152" spans="1:16" s="26" customFormat="1" x14ac:dyDescent="0.25">
      <c r="A1152" s="246"/>
      <c r="B1152" s="246"/>
      <c r="N1152" s="246"/>
      <c r="O1152" s="246"/>
      <c r="P1152" s="246"/>
    </row>
    <row r="1153" spans="1:16" s="26" customFormat="1" x14ac:dyDescent="0.25">
      <c r="A1153" s="246"/>
      <c r="B1153" s="246"/>
      <c r="N1153" s="246"/>
      <c r="O1153" s="246"/>
      <c r="P1153" s="246"/>
    </row>
    <row r="1154" spans="1:16" s="26" customFormat="1" x14ac:dyDescent="0.25">
      <c r="A1154" s="246"/>
      <c r="B1154" s="246"/>
      <c r="N1154" s="246"/>
      <c r="O1154" s="246"/>
      <c r="P1154" s="246"/>
    </row>
    <row r="1155" spans="1:16" s="26" customFormat="1" x14ac:dyDescent="0.25">
      <c r="A1155" s="246"/>
      <c r="B1155" s="246"/>
      <c r="N1155" s="246"/>
      <c r="O1155" s="246"/>
      <c r="P1155" s="246"/>
    </row>
    <row r="1156" spans="1:16" s="26" customFormat="1" x14ac:dyDescent="0.25">
      <c r="A1156" s="246"/>
      <c r="B1156" s="246"/>
      <c r="N1156" s="246"/>
      <c r="O1156" s="246"/>
      <c r="P1156" s="246"/>
    </row>
    <row r="1157" spans="1:16" s="26" customFormat="1" x14ac:dyDescent="0.25">
      <c r="A1157" s="246"/>
      <c r="B1157" s="246"/>
      <c r="N1157" s="246"/>
      <c r="O1157" s="246"/>
      <c r="P1157" s="246"/>
    </row>
    <row r="1158" spans="1:16" s="26" customFormat="1" x14ac:dyDescent="0.25">
      <c r="A1158" s="246"/>
      <c r="B1158" s="246"/>
      <c r="N1158" s="246"/>
      <c r="O1158" s="246"/>
      <c r="P1158" s="246"/>
    </row>
    <row r="1159" spans="1:16" s="26" customFormat="1" x14ac:dyDescent="0.25">
      <c r="A1159" s="246"/>
      <c r="B1159" s="246"/>
      <c r="N1159" s="246"/>
      <c r="O1159" s="246"/>
      <c r="P1159" s="246"/>
    </row>
    <row r="1160" spans="1:16" s="26" customFormat="1" x14ac:dyDescent="0.25">
      <c r="A1160" s="246"/>
      <c r="B1160" s="246"/>
      <c r="N1160" s="246"/>
      <c r="O1160" s="246"/>
      <c r="P1160" s="246"/>
    </row>
    <row r="1161" spans="1:16" s="26" customFormat="1" x14ac:dyDescent="0.25">
      <c r="A1161" s="246"/>
      <c r="B1161" s="246"/>
      <c r="N1161" s="246"/>
      <c r="O1161" s="246"/>
      <c r="P1161" s="246"/>
    </row>
    <row r="1162" spans="1:16" s="26" customFormat="1" x14ac:dyDescent="0.25">
      <c r="A1162" s="246"/>
      <c r="B1162" s="246"/>
      <c r="N1162" s="246"/>
      <c r="O1162" s="246"/>
      <c r="P1162" s="246"/>
    </row>
    <row r="1163" spans="1:16" s="26" customFormat="1" x14ac:dyDescent="0.25">
      <c r="A1163" s="246"/>
      <c r="B1163" s="246"/>
      <c r="N1163" s="246"/>
      <c r="O1163" s="246"/>
      <c r="P1163" s="246"/>
    </row>
    <row r="1164" spans="1:16" s="26" customFormat="1" x14ac:dyDescent="0.25">
      <c r="A1164" s="246"/>
      <c r="B1164" s="246"/>
      <c r="N1164" s="246"/>
      <c r="O1164" s="246"/>
      <c r="P1164" s="246"/>
    </row>
    <row r="1165" spans="1:16" s="26" customFormat="1" x14ac:dyDescent="0.25">
      <c r="A1165" s="246"/>
      <c r="B1165" s="246"/>
      <c r="N1165" s="246"/>
      <c r="O1165" s="246"/>
      <c r="P1165" s="246"/>
    </row>
    <row r="1166" spans="1:16" s="26" customFormat="1" x14ac:dyDescent="0.25">
      <c r="A1166" s="246"/>
      <c r="B1166" s="246"/>
      <c r="N1166" s="246"/>
      <c r="O1166" s="246"/>
      <c r="P1166" s="246"/>
    </row>
    <row r="1167" spans="1:16" s="26" customFormat="1" x14ac:dyDescent="0.25">
      <c r="A1167" s="246"/>
      <c r="B1167" s="246"/>
      <c r="N1167" s="246"/>
      <c r="O1167" s="246"/>
      <c r="P1167" s="246"/>
    </row>
    <row r="1168" spans="1:16" s="26" customFormat="1" x14ac:dyDescent="0.25">
      <c r="A1168" s="246"/>
      <c r="B1168" s="246"/>
      <c r="N1168" s="246"/>
      <c r="O1168" s="246"/>
      <c r="P1168" s="246"/>
    </row>
    <row r="1169" spans="1:16" s="26" customFormat="1" x14ac:dyDescent="0.25">
      <c r="A1169" s="246"/>
      <c r="B1169" s="246"/>
      <c r="N1169" s="246"/>
      <c r="O1169" s="246"/>
      <c r="P1169" s="246"/>
    </row>
    <row r="1170" spans="1:16" s="26" customFormat="1" x14ac:dyDescent="0.25">
      <c r="A1170" s="246"/>
      <c r="B1170" s="246"/>
      <c r="N1170" s="246"/>
      <c r="O1170" s="246"/>
      <c r="P1170" s="246"/>
    </row>
    <row r="1171" spans="1:16" s="26" customFormat="1" x14ac:dyDescent="0.25">
      <c r="A1171" s="246"/>
      <c r="B1171" s="246"/>
      <c r="N1171" s="246"/>
      <c r="O1171" s="246"/>
      <c r="P1171" s="246"/>
    </row>
    <row r="1172" spans="1:16" s="26" customFormat="1" x14ac:dyDescent="0.25">
      <c r="A1172" s="246"/>
      <c r="B1172" s="246"/>
      <c r="N1172" s="246"/>
      <c r="O1172" s="246"/>
      <c r="P1172" s="246"/>
    </row>
    <row r="1173" spans="1:16" s="26" customFormat="1" x14ac:dyDescent="0.25">
      <c r="A1173" s="246"/>
      <c r="B1173" s="246"/>
      <c r="N1173" s="246"/>
      <c r="O1173" s="246"/>
      <c r="P1173" s="246"/>
    </row>
    <row r="1174" spans="1:16" s="26" customFormat="1" x14ac:dyDescent="0.25">
      <c r="A1174" s="246"/>
      <c r="B1174" s="246"/>
      <c r="N1174" s="246"/>
      <c r="O1174" s="246"/>
      <c r="P1174" s="246"/>
    </row>
    <row r="1175" spans="1:16" s="26" customFormat="1" x14ac:dyDescent="0.25">
      <c r="A1175" s="246"/>
      <c r="B1175" s="246"/>
      <c r="N1175" s="246"/>
      <c r="O1175" s="246"/>
      <c r="P1175" s="246"/>
    </row>
    <row r="1176" spans="1:16" s="26" customFormat="1" x14ac:dyDescent="0.25">
      <c r="A1176" s="246"/>
      <c r="B1176" s="246"/>
      <c r="N1176" s="246"/>
      <c r="O1176" s="246"/>
      <c r="P1176" s="246"/>
    </row>
    <row r="1177" spans="1:16" s="26" customFormat="1" x14ac:dyDescent="0.25">
      <c r="A1177" s="246"/>
      <c r="B1177" s="246"/>
      <c r="N1177" s="246"/>
      <c r="O1177" s="246"/>
      <c r="P1177" s="246"/>
    </row>
    <row r="1178" spans="1:16" s="26" customFormat="1" x14ac:dyDescent="0.25">
      <c r="A1178" s="246"/>
      <c r="B1178" s="246"/>
      <c r="N1178" s="246"/>
      <c r="O1178" s="246"/>
      <c r="P1178" s="246"/>
    </row>
    <row r="1179" spans="1:16" s="26" customFormat="1" x14ac:dyDescent="0.25">
      <c r="A1179" s="246"/>
      <c r="B1179" s="246"/>
      <c r="N1179" s="246"/>
      <c r="O1179" s="246"/>
      <c r="P1179" s="246"/>
    </row>
    <row r="1180" spans="1:16" s="26" customFormat="1" x14ac:dyDescent="0.25">
      <c r="A1180" s="246"/>
      <c r="B1180" s="246"/>
      <c r="N1180" s="246"/>
      <c r="O1180" s="246"/>
      <c r="P1180" s="246"/>
    </row>
    <row r="1181" spans="1:16" s="26" customFormat="1" x14ac:dyDescent="0.25">
      <c r="A1181" s="246"/>
      <c r="B1181" s="246"/>
      <c r="N1181" s="246"/>
      <c r="O1181" s="246"/>
      <c r="P1181" s="246"/>
    </row>
    <row r="1182" spans="1:16" s="26" customFormat="1" x14ac:dyDescent="0.25">
      <c r="A1182" s="246"/>
      <c r="B1182" s="246"/>
      <c r="N1182" s="246"/>
      <c r="O1182" s="246"/>
      <c r="P1182" s="246"/>
    </row>
    <row r="1183" spans="1:16" s="26" customFormat="1" x14ac:dyDescent="0.25">
      <c r="A1183" s="246"/>
      <c r="B1183" s="246"/>
      <c r="N1183" s="246"/>
      <c r="O1183" s="246"/>
      <c r="P1183" s="246"/>
    </row>
    <row r="1184" spans="1:16" s="26" customFormat="1" x14ac:dyDescent="0.25">
      <c r="A1184" s="246"/>
      <c r="B1184" s="246"/>
      <c r="N1184" s="246"/>
      <c r="O1184" s="246"/>
      <c r="P1184" s="246"/>
    </row>
    <row r="1185" spans="1:16" s="26" customFormat="1" x14ac:dyDescent="0.25">
      <c r="A1185" s="246"/>
      <c r="B1185" s="246"/>
      <c r="N1185" s="246"/>
      <c r="O1185" s="246"/>
      <c r="P1185" s="246"/>
    </row>
    <row r="1186" spans="1:16" s="26" customFormat="1" x14ac:dyDescent="0.25">
      <c r="A1186" s="246"/>
      <c r="B1186" s="246"/>
      <c r="N1186" s="246"/>
      <c r="O1186" s="246"/>
      <c r="P1186" s="246"/>
    </row>
    <row r="1187" spans="1:16" s="26" customFormat="1" x14ac:dyDescent="0.25">
      <c r="A1187" s="246"/>
      <c r="B1187" s="246"/>
      <c r="N1187" s="246"/>
      <c r="O1187" s="246"/>
      <c r="P1187" s="246"/>
    </row>
    <row r="1188" spans="1:16" s="26" customFormat="1" x14ac:dyDescent="0.25">
      <c r="A1188" s="246"/>
      <c r="B1188" s="246"/>
      <c r="N1188" s="246"/>
      <c r="O1188" s="246"/>
      <c r="P1188" s="246"/>
    </row>
    <row r="1189" spans="1:16" s="26" customFormat="1" x14ac:dyDescent="0.25">
      <c r="A1189" s="246"/>
      <c r="B1189" s="246"/>
      <c r="N1189" s="246"/>
      <c r="O1189" s="246"/>
      <c r="P1189" s="246"/>
    </row>
    <row r="1190" spans="1:16" s="26" customFormat="1" x14ac:dyDescent="0.25">
      <c r="A1190" s="246"/>
      <c r="B1190" s="246"/>
      <c r="N1190" s="246"/>
      <c r="O1190" s="246"/>
      <c r="P1190" s="246"/>
    </row>
    <row r="1191" spans="1:16" s="26" customFormat="1" x14ac:dyDescent="0.25">
      <c r="A1191" s="246"/>
      <c r="B1191" s="246"/>
      <c r="N1191" s="246"/>
      <c r="O1191" s="246"/>
      <c r="P1191" s="246"/>
    </row>
    <row r="1192" spans="1:16" s="26" customFormat="1" x14ac:dyDescent="0.25">
      <c r="A1192" s="246"/>
      <c r="B1192" s="246"/>
      <c r="N1192" s="246"/>
      <c r="O1192" s="246"/>
      <c r="P1192" s="246"/>
    </row>
    <row r="1193" spans="1:16" s="26" customFormat="1" x14ac:dyDescent="0.25">
      <c r="A1193" s="246"/>
      <c r="B1193" s="246"/>
      <c r="N1193" s="246"/>
      <c r="O1193" s="246"/>
      <c r="P1193" s="246"/>
    </row>
    <row r="1194" spans="1:16" s="26" customFormat="1" x14ac:dyDescent="0.25">
      <c r="A1194" s="246"/>
      <c r="B1194" s="246"/>
      <c r="N1194" s="246"/>
      <c r="O1194" s="246"/>
      <c r="P1194" s="246"/>
    </row>
    <row r="1195" spans="1:16" s="26" customFormat="1" x14ac:dyDescent="0.25">
      <c r="A1195" s="246"/>
      <c r="B1195" s="246"/>
      <c r="N1195" s="246"/>
      <c r="O1195" s="246"/>
      <c r="P1195" s="246"/>
    </row>
    <row r="1196" spans="1:16" s="26" customFormat="1" x14ac:dyDescent="0.25">
      <c r="A1196" s="246"/>
      <c r="B1196" s="246"/>
      <c r="N1196" s="246"/>
      <c r="O1196" s="246"/>
      <c r="P1196" s="246"/>
    </row>
    <row r="1197" spans="1:16" s="26" customFormat="1" x14ac:dyDescent="0.25">
      <c r="A1197" s="246"/>
      <c r="B1197" s="246"/>
      <c r="N1197" s="246"/>
      <c r="O1197" s="246"/>
      <c r="P1197" s="246"/>
    </row>
    <row r="1198" spans="1:16" s="26" customFormat="1" x14ac:dyDescent="0.25">
      <c r="A1198" s="246"/>
      <c r="B1198" s="246"/>
      <c r="N1198" s="246"/>
      <c r="O1198" s="246"/>
      <c r="P1198" s="246"/>
    </row>
    <row r="1199" spans="1:16" s="26" customFormat="1" x14ac:dyDescent="0.25">
      <c r="A1199" s="246"/>
      <c r="B1199" s="246"/>
      <c r="N1199" s="246"/>
      <c r="O1199" s="246"/>
      <c r="P1199" s="246"/>
    </row>
    <row r="1200" spans="1:16" s="26" customFormat="1" x14ac:dyDescent="0.25">
      <c r="A1200" s="246"/>
      <c r="B1200" s="246"/>
      <c r="N1200" s="246"/>
      <c r="O1200" s="246"/>
      <c r="P1200" s="246"/>
    </row>
    <row r="1201" spans="1:16" s="26" customFormat="1" x14ac:dyDescent="0.25">
      <c r="A1201" s="246"/>
      <c r="B1201" s="246"/>
      <c r="N1201" s="246"/>
      <c r="O1201" s="246"/>
      <c r="P1201" s="246"/>
    </row>
    <row r="1202" spans="1:16" s="26" customFormat="1" x14ac:dyDescent="0.25">
      <c r="A1202" s="246"/>
      <c r="B1202" s="246"/>
      <c r="N1202" s="246"/>
      <c r="O1202" s="246"/>
      <c r="P1202" s="246"/>
    </row>
    <row r="1203" spans="1:16" s="26" customFormat="1" x14ac:dyDescent="0.25">
      <c r="A1203" s="246"/>
      <c r="B1203" s="246"/>
      <c r="N1203" s="246"/>
      <c r="O1203" s="246"/>
      <c r="P1203" s="246"/>
    </row>
    <row r="1204" spans="1:16" s="26" customFormat="1" x14ac:dyDescent="0.25">
      <c r="A1204" s="246"/>
      <c r="B1204" s="246"/>
      <c r="N1204" s="246"/>
      <c r="O1204" s="246"/>
      <c r="P1204" s="246"/>
    </row>
    <row r="1205" spans="1:16" s="26" customFormat="1" x14ac:dyDescent="0.25">
      <c r="A1205" s="246"/>
      <c r="B1205" s="246"/>
      <c r="N1205" s="246"/>
      <c r="O1205" s="246"/>
      <c r="P1205" s="246"/>
    </row>
    <row r="1206" spans="1:16" s="26" customFormat="1" x14ac:dyDescent="0.25">
      <c r="A1206" s="246"/>
      <c r="B1206" s="246"/>
      <c r="N1206" s="246"/>
      <c r="O1206" s="246"/>
      <c r="P1206" s="246"/>
    </row>
    <row r="1207" spans="1:16" s="26" customFormat="1" x14ac:dyDescent="0.25">
      <c r="A1207" s="246"/>
      <c r="B1207" s="246"/>
      <c r="N1207" s="246"/>
      <c r="O1207" s="246"/>
      <c r="P1207" s="246"/>
    </row>
    <row r="1208" spans="1:16" s="26" customFormat="1" x14ac:dyDescent="0.25">
      <c r="A1208" s="246"/>
      <c r="B1208" s="246"/>
      <c r="N1208" s="246"/>
      <c r="O1208" s="246"/>
      <c r="P1208" s="246"/>
    </row>
    <row r="1209" spans="1:16" s="26" customFormat="1" x14ac:dyDescent="0.25">
      <c r="A1209" s="246"/>
      <c r="B1209" s="246"/>
      <c r="N1209" s="246"/>
      <c r="O1209" s="246"/>
      <c r="P1209" s="246"/>
    </row>
    <row r="1210" spans="1:16" s="26" customFormat="1" x14ac:dyDescent="0.25">
      <c r="A1210" s="246"/>
      <c r="B1210" s="246"/>
      <c r="N1210" s="246"/>
      <c r="O1210" s="246"/>
      <c r="P1210" s="246"/>
    </row>
    <row r="1211" spans="1:16" s="26" customFormat="1" x14ac:dyDescent="0.25">
      <c r="A1211" s="246"/>
      <c r="B1211" s="246"/>
      <c r="N1211" s="246"/>
      <c r="O1211" s="246"/>
      <c r="P1211" s="246"/>
    </row>
    <row r="1212" spans="1:16" s="26" customFormat="1" x14ac:dyDescent="0.25">
      <c r="A1212" s="246"/>
      <c r="B1212" s="246"/>
      <c r="N1212" s="246"/>
      <c r="O1212" s="246"/>
      <c r="P1212" s="246"/>
    </row>
    <row r="1213" spans="1:16" s="26" customFormat="1" x14ac:dyDescent="0.25">
      <c r="A1213" s="246"/>
      <c r="B1213" s="246"/>
      <c r="N1213" s="246"/>
      <c r="O1213" s="246"/>
      <c r="P1213" s="246"/>
    </row>
    <row r="1214" spans="1:16" s="26" customFormat="1" x14ac:dyDescent="0.25">
      <c r="A1214" s="246"/>
      <c r="B1214" s="246"/>
      <c r="N1214" s="246"/>
      <c r="O1214" s="246"/>
      <c r="P1214" s="246"/>
    </row>
    <row r="1215" spans="1:16" s="26" customFormat="1" x14ac:dyDescent="0.25">
      <c r="A1215" s="246"/>
      <c r="B1215" s="246"/>
      <c r="N1215" s="246"/>
      <c r="O1215" s="246"/>
      <c r="P1215" s="246"/>
    </row>
    <row r="1216" spans="1:16" s="26" customFormat="1" x14ac:dyDescent="0.25">
      <c r="A1216" s="246"/>
      <c r="B1216" s="246"/>
      <c r="N1216" s="246"/>
      <c r="O1216" s="246"/>
      <c r="P1216" s="246"/>
    </row>
    <row r="1217" spans="1:16" s="26" customFormat="1" x14ac:dyDescent="0.25">
      <c r="A1217" s="246"/>
      <c r="B1217" s="246"/>
      <c r="N1217" s="246"/>
      <c r="O1217" s="246"/>
      <c r="P1217" s="246"/>
    </row>
    <row r="1218" spans="1:16" s="26" customFormat="1" x14ac:dyDescent="0.25">
      <c r="A1218" s="246"/>
      <c r="B1218" s="246"/>
      <c r="N1218" s="246"/>
      <c r="O1218" s="246"/>
      <c r="P1218" s="246"/>
    </row>
    <row r="1219" spans="1:16" s="26" customFormat="1" x14ac:dyDescent="0.25">
      <c r="A1219" s="246"/>
      <c r="B1219" s="246"/>
      <c r="N1219" s="246"/>
      <c r="O1219" s="246"/>
      <c r="P1219" s="246"/>
    </row>
    <row r="1220" spans="1:16" s="26" customFormat="1" x14ac:dyDescent="0.25">
      <c r="A1220" s="246"/>
      <c r="B1220" s="246"/>
      <c r="N1220" s="246"/>
      <c r="O1220" s="246"/>
      <c r="P1220" s="246"/>
    </row>
    <row r="1221" spans="1:16" s="26" customFormat="1" x14ac:dyDescent="0.25">
      <c r="A1221" s="246"/>
      <c r="B1221" s="246"/>
      <c r="N1221" s="246"/>
      <c r="O1221" s="246"/>
      <c r="P1221" s="246"/>
    </row>
    <row r="1222" spans="1:16" s="26" customFormat="1" x14ac:dyDescent="0.25">
      <c r="A1222" s="246"/>
      <c r="B1222" s="246"/>
      <c r="N1222" s="246"/>
      <c r="O1222" s="246"/>
      <c r="P1222" s="246"/>
    </row>
    <row r="1223" spans="1:16" s="26" customFormat="1" x14ac:dyDescent="0.25">
      <c r="A1223" s="246"/>
      <c r="B1223" s="246"/>
      <c r="N1223" s="246"/>
      <c r="O1223" s="246"/>
      <c r="P1223" s="246"/>
    </row>
    <row r="1224" spans="1:16" s="26" customFormat="1" x14ac:dyDescent="0.25">
      <c r="A1224" s="246"/>
      <c r="B1224" s="246"/>
      <c r="N1224" s="246"/>
      <c r="O1224" s="246"/>
      <c r="P1224" s="246"/>
    </row>
    <row r="1225" spans="1:16" s="26" customFormat="1" x14ac:dyDescent="0.25">
      <c r="A1225" s="246"/>
      <c r="B1225" s="246"/>
      <c r="N1225" s="246"/>
      <c r="O1225" s="246"/>
      <c r="P1225" s="246"/>
    </row>
    <row r="1226" spans="1:16" s="26" customFormat="1" x14ac:dyDescent="0.25">
      <c r="A1226" s="246"/>
      <c r="B1226" s="246"/>
      <c r="N1226" s="246"/>
      <c r="O1226" s="246"/>
      <c r="P1226" s="246"/>
    </row>
    <row r="1227" spans="1:16" s="26" customFormat="1" x14ac:dyDescent="0.25">
      <c r="A1227" s="246"/>
      <c r="B1227" s="246"/>
      <c r="N1227" s="246"/>
      <c r="O1227" s="246"/>
      <c r="P1227" s="246"/>
    </row>
    <row r="1228" spans="1:16" s="26" customFormat="1" x14ac:dyDescent="0.25">
      <c r="A1228" s="246"/>
      <c r="B1228" s="246"/>
      <c r="N1228" s="246"/>
      <c r="O1228" s="246"/>
      <c r="P1228" s="246"/>
    </row>
    <row r="1229" spans="1:16" s="26" customFormat="1" x14ac:dyDescent="0.25">
      <c r="A1229" s="246"/>
      <c r="B1229" s="246"/>
      <c r="N1229" s="246"/>
      <c r="O1229" s="246"/>
      <c r="P1229" s="246"/>
    </row>
    <row r="1230" spans="1:16" s="26" customFormat="1" x14ac:dyDescent="0.25">
      <c r="A1230" s="246"/>
      <c r="B1230" s="246"/>
      <c r="N1230" s="246"/>
      <c r="O1230" s="246"/>
      <c r="P1230" s="246"/>
    </row>
    <row r="1231" spans="1:16" s="26" customFormat="1" x14ac:dyDescent="0.25">
      <c r="A1231" s="246"/>
      <c r="B1231" s="246"/>
      <c r="N1231" s="246"/>
      <c r="O1231" s="246"/>
      <c r="P1231" s="246"/>
    </row>
    <row r="1232" spans="1:16" s="26" customFormat="1" x14ac:dyDescent="0.25">
      <c r="A1232" s="246"/>
      <c r="B1232" s="246"/>
      <c r="N1232" s="246"/>
      <c r="O1232" s="246"/>
      <c r="P1232" s="246"/>
    </row>
    <row r="1233" spans="1:16" s="26" customFormat="1" x14ac:dyDescent="0.25">
      <c r="A1233" s="246"/>
      <c r="B1233" s="246"/>
      <c r="N1233" s="246"/>
      <c r="O1233" s="246"/>
      <c r="P1233" s="246"/>
    </row>
    <row r="1234" spans="1:16" s="26" customFormat="1" x14ac:dyDescent="0.25">
      <c r="A1234" s="246"/>
      <c r="B1234" s="246"/>
      <c r="N1234" s="246"/>
      <c r="O1234" s="246"/>
      <c r="P1234" s="246"/>
    </row>
    <row r="1235" spans="1:16" s="26" customFormat="1" x14ac:dyDescent="0.25">
      <c r="A1235" s="246"/>
      <c r="B1235" s="246"/>
      <c r="N1235" s="246"/>
      <c r="O1235" s="246"/>
      <c r="P1235" s="246"/>
    </row>
    <row r="1236" spans="1:16" s="26" customFormat="1" x14ac:dyDescent="0.25">
      <c r="A1236" s="246"/>
      <c r="B1236" s="246"/>
      <c r="N1236" s="246"/>
      <c r="O1236" s="246"/>
      <c r="P1236" s="246"/>
    </row>
    <row r="1237" spans="1:16" s="26" customFormat="1" x14ac:dyDescent="0.25">
      <c r="A1237" s="246"/>
      <c r="B1237" s="246"/>
      <c r="N1237" s="246"/>
      <c r="O1237" s="246"/>
      <c r="P1237" s="246"/>
    </row>
    <row r="1238" spans="1:16" s="26" customFormat="1" x14ac:dyDescent="0.25">
      <c r="A1238" s="246"/>
      <c r="B1238" s="246"/>
      <c r="N1238" s="246"/>
      <c r="O1238" s="246"/>
      <c r="P1238" s="246"/>
    </row>
    <row r="1239" spans="1:16" s="26" customFormat="1" x14ac:dyDescent="0.25">
      <c r="A1239" s="246"/>
      <c r="B1239" s="246"/>
      <c r="N1239" s="246"/>
      <c r="O1239" s="246"/>
      <c r="P1239" s="246"/>
    </row>
    <row r="1240" spans="1:16" s="26" customFormat="1" x14ac:dyDescent="0.25">
      <c r="A1240" s="246"/>
      <c r="B1240" s="246"/>
      <c r="N1240" s="246"/>
      <c r="O1240" s="246"/>
      <c r="P1240" s="246"/>
    </row>
    <row r="1241" spans="1:16" s="26" customFormat="1" x14ac:dyDescent="0.25">
      <c r="A1241" s="246"/>
      <c r="B1241" s="246"/>
      <c r="N1241" s="246"/>
      <c r="O1241" s="246"/>
      <c r="P1241" s="246"/>
    </row>
    <row r="1242" spans="1:16" s="26" customFormat="1" x14ac:dyDescent="0.25">
      <c r="A1242" s="246"/>
      <c r="B1242" s="246"/>
      <c r="N1242" s="246"/>
      <c r="O1242" s="246"/>
      <c r="P1242" s="246"/>
    </row>
    <row r="1243" spans="1:16" s="26" customFormat="1" x14ac:dyDescent="0.25">
      <c r="A1243" s="246"/>
      <c r="B1243" s="246"/>
      <c r="N1243" s="246"/>
      <c r="O1243" s="246"/>
      <c r="P1243" s="246"/>
    </row>
    <row r="1244" spans="1:16" s="26" customFormat="1" x14ac:dyDescent="0.25">
      <c r="A1244" s="246"/>
      <c r="B1244" s="246"/>
      <c r="N1244" s="246"/>
      <c r="O1244" s="246"/>
      <c r="P1244" s="246"/>
    </row>
    <row r="1245" spans="1:16" s="26" customFormat="1" x14ac:dyDescent="0.25">
      <c r="A1245" s="246"/>
      <c r="B1245" s="246"/>
      <c r="N1245" s="246"/>
      <c r="O1245" s="246"/>
      <c r="P1245" s="246"/>
    </row>
    <row r="1246" spans="1:16" s="26" customFormat="1" x14ac:dyDescent="0.25">
      <c r="A1246" s="246"/>
      <c r="B1246" s="246"/>
      <c r="N1246" s="246"/>
      <c r="O1246" s="246"/>
      <c r="P1246" s="246"/>
    </row>
    <row r="1247" spans="1:16" s="26" customFormat="1" x14ac:dyDescent="0.25">
      <c r="A1247" s="246"/>
      <c r="B1247" s="246"/>
      <c r="N1247" s="246"/>
      <c r="O1247" s="246"/>
      <c r="P1247" s="246"/>
    </row>
    <row r="1248" spans="1:16" s="26" customFormat="1" x14ac:dyDescent="0.25">
      <c r="A1248" s="246"/>
      <c r="B1248" s="246"/>
      <c r="N1248" s="246"/>
      <c r="O1248" s="246"/>
      <c r="P1248" s="246"/>
    </row>
    <row r="1249" spans="1:16" s="26" customFormat="1" x14ac:dyDescent="0.25">
      <c r="A1249" s="246"/>
      <c r="B1249" s="246"/>
      <c r="N1249" s="246"/>
      <c r="O1249" s="246"/>
      <c r="P1249" s="246"/>
    </row>
    <row r="1250" spans="1:16" s="26" customFormat="1" x14ac:dyDescent="0.25">
      <c r="A1250" s="246"/>
      <c r="B1250" s="246"/>
      <c r="N1250" s="246"/>
      <c r="O1250" s="246"/>
      <c r="P1250" s="246"/>
    </row>
    <row r="1251" spans="1:16" s="26" customFormat="1" x14ac:dyDescent="0.25">
      <c r="A1251" s="246"/>
      <c r="B1251" s="246"/>
      <c r="N1251" s="246"/>
      <c r="O1251" s="246"/>
      <c r="P1251" s="246"/>
    </row>
    <row r="1252" spans="1:16" s="26" customFormat="1" x14ac:dyDescent="0.25">
      <c r="A1252" s="246"/>
      <c r="B1252" s="246"/>
      <c r="N1252" s="246"/>
      <c r="O1252" s="246"/>
      <c r="P1252" s="246"/>
    </row>
    <row r="1253" spans="1:16" s="26" customFormat="1" x14ac:dyDescent="0.25">
      <c r="A1253" s="246"/>
      <c r="B1253" s="246"/>
      <c r="N1253" s="246"/>
      <c r="O1253" s="246"/>
      <c r="P1253" s="246"/>
    </row>
    <row r="1254" spans="1:16" s="26" customFormat="1" x14ac:dyDescent="0.25">
      <c r="A1254" s="246"/>
      <c r="B1254" s="246"/>
      <c r="N1254" s="246"/>
      <c r="O1254" s="246"/>
      <c r="P1254" s="246"/>
    </row>
    <row r="1255" spans="1:16" s="26" customFormat="1" x14ac:dyDescent="0.25">
      <c r="A1255" s="246"/>
      <c r="B1255" s="246"/>
      <c r="N1255" s="246"/>
      <c r="O1255" s="246"/>
      <c r="P1255" s="246"/>
    </row>
    <row r="1256" spans="1:16" s="26" customFormat="1" x14ac:dyDescent="0.25">
      <c r="A1256" s="246"/>
      <c r="B1256" s="246"/>
      <c r="N1256" s="246"/>
      <c r="O1256" s="246"/>
      <c r="P1256" s="246"/>
    </row>
    <row r="1257" spans="1:16" s="26" customFormat="1" x14ac:dyDescent="0.25">
      <c r="A1257" s="246"/>
      <c r="B1257" s="246"/>
      <c r="N1257" s="246"/>
      <c r="O1257" s="246"/>
      <c r="P1257" s="246"/>
    </row>
    <row r="1258" spans="1:16" s="26" customFormat="1" x14ac:dyDescent="0.25">
      <c r="A1258" s="246"/>
      <c r="B1258" s="246"/>
      <c r="N1258" s="246"/>
      <c r="O1258" s="246"/>
      <c r="P1258" s="246"/>
    </row>
    <row r="1259" spans="1:16" s="26" customFormat="1" x14ac:dyDescent="0.25">
      <c r="A1259" s="246"/>
      <c r="B1259" s="246"/>
      <c r="N1259" s="246"/>
      <c r="O1259" s="246"/>
      <c r="P1259" s="246"/>
    </row>
    <row r="1260" spans="1:16" s="26" customFormat="1" x14ac:dyDescent="0.25">
      <c r="A1260" s="246"/>
      <c r="B1260" s="246"/>
      <c r="N1260" s="246"/>
      <c r="O1260" s="246"/>
      <c r="P1260" s="246"/>
    </row>
    <row r="1261" spans="1:16" s="26" customFormat="1" x14ac:dyDescent="0.25">
      <c r="A1261" s="246"/>
      <c r="B1261" s="246"/>
      <c r="N1261" s="246"/>
      <c r="O1261" s="246"/>
      <c r="P1261" s="246"/>
    </row>
    <row r="1262" spans="1:16" s="26" customFormat="1" x14ac:dyDescent="0.25">
      <c r="A1262" s="246"/>
      <c r="B1262" s="246"/>
      <c r="N1262" s="246"/>
      <c r="O1262" s="246"/>
      <c r="P1262" s="246"/>
    </row>
    <row r="1263" spans="1:16" s="26" customFormat="1" x14ac:dyDescent="0.25">
      <c r="A1263" s="246"/>
      <c r="B1263" s="246"/>
      <c r="N1263" s="246"/>
      <c r="O1263" s="246"/>
      <c r="P1263" s="246"/>
    </row>
    <row r="1264" spans="1:16" s="26" customFormat="1" x14ac:dyDescent="0.25">
      <c r="A1264" s="246"/>
      <c r="B1264" s="246"/>
      <c r="N1264" s="246"/>
      <c r="O1264" s="246"/>
      <c r="P1264" s="246"/>
    </row>
    <row r="1265" spans="1:16" s="26" customFormat="1" x14ac:dyDescent="0.25">
      <c r="A1265" s="246"/>
      <c r="B1265" s="246"/>
      <c r="N1265" s="246"/>
      <c r="O1265" s="246"/>
      <c r="P1265" s="246"/>
    </row>
    <row r="1266" spans="1:16" s="26" customFormat="1" x14ac:dyDescent="0.25">
      <c r="A1266" s="246"/>
      <c r="B1266" s="246"/>
      <c r="N1266" s="246"/>
      <c r="O1266" s="246"/>
      <c r="P1266" s="246"/>
    </row>
    <row r="1267" spans="1:16" s="26" customFormat="1" x14ac:dyDescent="0.25">
      <c r="A1267" s="246"/>
      <c r="B1267" s="246"/>
      <c r="N1267" s="246"/>
      <c r="O1267" s="246"/>
      <c r="P1267" s="246"/>
    </row>
    <row r="1268" spans="1:16" s="26" customFormat="1" x14ac:dyDescent="0.25">
      <c r="A1268" s="246"/>
      <c r="B1268" s="246"/>
      <c r="N1268" s="246"/>
      <c r="O1268" s="246"/>
      <c r="P1268" s="246"/>
    </row>
    <row r="1269" spans="1:16" s="26" customFormat="1" x14ac:dyDescent="0.25">
      <c r="A1269" s="246"/>
      <c r="B1269" s="246"/>
      <c r="N1269" s="246"/>
      <c r="O1269" s="246"/>
      <c r="P1269" s="246"/>
    </row>
    <row r="1270" spans="1:16" s="26" customFormat="1" x14ac:dyDescent="0.25">
      <c r="A1270" s="246"/>
      <c r="B1270" s="246"/>
      <c r="N1270" s="246"/>
      <c r="O1270" s="246"/>
      <c r="P1270" s="246"/>
    </row>
    <row r="1271" spans="1:16" s="26" customFormat="1" x14ac:dyDescent="0.25">
      <c r="A1271" s="246"/>
      <c r="B1271" s="246"/>
      <c r="N1271" s="246"/>
      <c r="O1271" s="246"/>
      <c r="P1271" s="246"/>
    </row>
    <row r="1272" spans="1:16" s="26" customFormat="1" x14ac:dyDescent="0.25">
      <c r="A1272" s="246"/>
      <c r="B1272" s="246"/>
      <c r="N1272" s="246"/>
      <c r="O1272" s="246"/>
      <c r="P1272" s="246"/>
    </row>
    <row r="1273" spans="1:16" s="26" customFormat="1" x14ac:dyDescent="0.25">
      <c r="A1273" s="246"/>
      <c r="B1273" s="246"/>
      <c r="N1273" s="246"/>
      <c r="O1273" s="246"/>
      <c r="P1273" s="246"/>
    </row>
    <row r="1274" spans="1:16" s="26" customFormat="1" x14ac:dyDescent="0.25">
      <c r="A1274" s="246"/>
      <c r="B1274" s="246"/>
      <c r="N1274" s="246"/>
      <c r="O1274" s="246"/>
      <c r="P1274" s="246"/>
    </row>
    <row r="1275" spans="1:16" s="26" customFormat="1" x14ac:dyDescent="0.25">
      <c r="A1275" s="246"/>
      <c r="B1275" s="246"/>
      <c r="N1275" s="246"/>
      <c r="O1275" s="246"/>
      <c r="P1275" s="246"/>
    </row>
    <row r="1276" spans="1:16" s="26" customFormat="1" x14ac:dyDescent="0.25">
      <c r="A1276" s="246"/>
      <c r="B1276" s="246"/>
      <c r="N1276" s="246"/>
      <c r="O1276" s="246"/>
      <c r="P1276" s="246"/>
    </row>
    <row r="1277" spans="1:16" s="26" customFormat="1" x14ac:dyDescent="0.25">
      <c r="A1277" s="246"/>
      <c r="B1277" s="246"/>
      <c r="N1277" s="246"/>
      <c r="O1277" s="246"/>
      <c r="P1277" s="246"/>
    </row>
    <row r="1278" spans="1:16" s="26" customFormat="1" x14ac:dyDescent="0.25">
      <c r="A1278" s="246"/>
      <c r="B1278" s="246"/>
      <c r="N1278" s="246"/>
      <c r="O1278" s="246"/>
      <c r="P1278" s="246"/>
    </row>
    <row r="1279" spans="1:16" s="26" customFormat="1" x14ac:dyDescent="0.25">
      <c r="A1279" s="246"/>
      <c r="B1279" s="246"/>
      <c r="N1279" s="246"/>
      <c r="O1279" s="246"/>
      <c r="P1279" s="246"/>
    </row>
    <row r="1280" spans="1:16" s="26" customFormat="1" x14ac:dyDescent="0.25">
      <c r="A1280" s="246"/>
      <c r="B1280" s="246"/>
      <c r="N1280" s="246"/>
      <c r="O1280" s="246"/>
      <c r="P1280" s="246"/>
    </row>
    <row r="1281" spans="1:16" s="26" customFormat="1" x14ac:dyDescent="0.25">
      <c r="A1281" s="246"/>
      <c r="B1281" s="246"/>
      <c r="N1281" s="246"/>
      <c r="O1281" s="246"/>
      <c r="P1281" s="246"/>
    </row>
    <row r="1282" spans="1:16" s="26" customFormat="1" x14ac:dyDescent="0.25">
      <c r="A1282" s="246"/>
      <c r="B1282" s="246"/>
      <c r="N1282" s="246"/>
      <c r="O1282" s="246"/>
      <c r="P1282" s="246"/>
    </row>
    <row r="1283" spans="1:16" s="26" customFormat="1" x14ac:dyDescent="0.25">
      <c r="A1283" s="246"/>
      <c r="B1283" s="246"/>
      <c r="N1283" s="246"/>
      <c r="O1283" s="246"/>
      <c r="P1283" s="246"/>
    </row>
    <row r="1284" spans="1:16" s="26" customFormat="1" x14ac:dyDescent="0.25">
      <c r="A1284" s="246"/>
      <c r="B1284" s="246"/>
      <c r="N1284" s="246"/>
      <c r="O1284" s="246"/>
      <c r="P1284" s="246"/>
    </row>
    <row r="1285" spans="1:16" s="26" customFormat="1" x14ac:dyDescent="0.25">
      <c r="A1285" s="246"/>
      <c r="B1285" s="246"/>
      <c r="N1285" s="246"/>
      <c r="O1285" s="246"/>
      <c r="P1285" s="246"/>
    </row>
    <row r="1286" spans="1:16" s="26" customFormat="1" x14ac:dyDescent="0.25">
      <c r="A1286" s="246"/>
      <c r="B1286" s="246"/>
      <c r="N1286" s="246"/>
      <c r="O1286" s="246"/>
      <c r="P1286" s="246"/>
    </row>
    <row r="1287" spans="1:16" s="26" customFormat="1" x14ac:dyDescent="0.25">
      <c r="A1287" s="246"/>
      <c r="B1287" s="246"/>
      <c r="N1287" s="246"/>
      <c r="O1287" s="246"/>
      <c r="P1287" s="246"/>
    </row>
    <row r="1288" spans="1:16" s="26" customFormat="1" x14ac:dyDescent="0.25">
      <c r="A1288" s="246"/>
      <c r="B1288" s="246"/>
      <c r="N1288" s="246"/>
      <c r="O1288" s="246"/>
      <c r="P1288" s="246"/>
    </row>
    <row r="1289" spans="1:16" s="26" customFormat="1" x14ac:dyDescent="0.25">
      <c r="A1289" s="246"/>
      <c r="B1289" s="246"/>
      <c r="N1289" s="246"/>
      <c r="O1289" s="246"/>
      <c r="P1289" s="246"/>
    </row>
    <row r="1290" spans="1:16" s="26" customFormat="1" x14ac:dyDescent="0.25">
      <c r="A1290" s="246"/>
      <c r="B1290" s="246"/>
      <c r="N1290" s="246"/>
      <c r="O1290" s="246"/>
      <c r="P1290" s="246"/>
    </row>
    <row r="1291" spans="1:16" s="26" customFormat="1" x14ac:dyDescent="0.25">
      <c r="A1291" s="246"/>
      <c r="B1291" s="246"/>
      <c r="N1291" s="246"/>
      <c r="O1291" s="246"/>
      <c r="P1291" s="246"/>
    </row>
    <row r="1292" spans="1:16" s="26" customFormat="1" x14ac:dyDescent="0.25">
      <c r="A1292" s="246"/>
      <c r="B1292" s="246"/>
      <c r="N1292" s="246"/>
      <c r="O1292" s="246"/>
      <c r="P1292" s="246"/>
    </row>
    <row r="1293" spans="1:16" s="26" customFormat="1" x14ac:dyDescent="0.25">
      <c r="A1293" s="246"/>
      <c r="B1293" s="246"/>
      <c r="N1293" s="246"/>
      <c r="O1293" s="246"/>
      <c r="P1293" s="246"/>
    </row>
    <row r="1294" spans="1:16" s="26" customFormat="1" x14ac:dyDescent="0.25">
      <c r="A1294" s="246"/>
      <c r="B1294" s="246"/>
      <c r="N1294" s="246"/>
      <c r="O1294" s="246"/>
      <c r="P1294" s="246"/>
    </row>
    <row r="1295" spans="1:16" s="26" customFormat="1" x14ac:dyDescent="0.25">
      <c r="A1295" s="246"/>
      <c r="B1295" s="246"/>
      <c r="N1295" s="246"/>
      <c r="O1295" s="246"/>
      <c r="P1295" s="246"/>
    </row>
    <row r="1296" spans="1:16" s="26" customFormat="1" x14ac:dyDescent="0.25">
      <c r="A1296" s="246"/>
      <c r="B1296" s="246"/>
      <c r="N1296" s="246"/>
      <c r="O1296" s="246"/>
      <c r="P1296" s="246"/>
    </row>
    <row r="1297" spans="1:16" s="26" customFormat="1" x14ac:dyDescent="0.25">
      <c r="A1297" s="246"/>
      <c r="B1297" s="246"/>
      <c r="N1297" s="246"/>
      <c r="O1297" s="246"/>
      <c r="P1297" s="246"/>
    </row>
    <row r="1298" spans="1:16" s="26" customFormat="1" x14ac:dyDescent="0.25">
      <c r="A1298" s="246"/>
      <c r="B1298" s="246"/>
      <c r="N1298" s="246"/>
      <c r="O1298" s="246"/>
      <c r="P1298" s="246"/>
    </row>
    <row r="1299" spans="1:16" s="26" customFormat="1" x14ac:dyDescent="0.25">
      <c r="A1299" s="246"/>
      <c r="B1299" s="246"/>
      <c r="N1299" s="246"/>
      <c r="O1299" s="246"/>
      <c r="P1299" s="246"/>
    </row>
    <row r="1300" spans="1:16" s="26" customFormat="1" x14ac:dyDescent="0.25">
      <c r="A1300" s="246"/>
      <c r="B1300" s="246"/>
      <c r="N1300" s="246"/>
      <c r="O1300" s="246"/>
      <c r="P1300" s="246"/>
    </row>
    <row r="1301" spans="1:16" s="26" customFormat="1" x14ac:dyDescent="0.25">
      <c r="A1301" s="246"/>
      <c r="B1301" s="246"/>
      <c r="N1301" s="246"/>
      <c r="O1301" s="246"/>
      <c r="P1301" s="246"/>
    </row>
    <row r="1302" spans="1:16" s="26" customFormat="1" x14ac:dyDescent="0.25">
      <c r="A1302" s="246"/>
      <c r="B1302" s="246"/>
      <c r="N1302" s="246"/>
      <c r="O1302" s="246"/>
      <c r="P1302" s="246"/>
    </row>
    <row r="1303" spans="1:16" s="26" customFormat="1" x14ac:dyDescent="0.25">
      <c r="A1303" s="246"/>
      <c r="B1303" s="246"/>
      <c r="N1303" s="246"/>
      <c r="O1303" s="246"/>
      <c r="P1303" s="246"/>
    </row>
    <row r="1304" spans="1:16" s="26" customFormat="1" x14ac:dyDescent="0.25">
      <c r="A1304" s="246"/>
      <c r="B1304" s="246"/>
      <c r="N1304" s="246"/>
      <c r="O1304" s="246"/>
      <c r="P1304" s="246"/>
    </row>
    <row r="1305" spans="1:16" s="26" customFormat="1" x14ac:dyDescent="0.25">
      <c r="A1305" s="246"/>
      <c r="B1305" s="246"/>
      <c r="N1305" s="246"/>
      <c r="O1305" s="246"/>
      <c r="P1305" s="246"/>
    </row>
    <row r="1306" spans="1:16" s="26" customFormat="1" x14ac:dyDescent="0.25">
      <c r="A1306" s="246"/>
      <c r="B1306" s="246"/>
      <c r="N1306" s="246"/>
      <c r="O1306" s="246"/>
      <c r="P1306" s="246"/>
    </row>
    <row r="1307" spans="1:16" s="26" customFormat="1" x14ac:dyDescent="0.25">
      <c r="A1307" s="246"/>
      <c r="B1307" s="246"/>
      <c r="N1307" s="246"/>
      <c r="O1307" s="246"/>
      <c r="P1307" s="246"/>
    </row>
    <row r="1308" spans="1:16" s="26" customFormat="1" x14ac:dyDescent="0.25">
      <c r="A1308" s="246"/>
      <c r="B1308" s="246"/>
      <c r="N1308" s="246"/>
      <c r="O1308" s="246"/>
      <c r="P1308" s="246"/>
    </row>
    <row r="1309" spans="1:16" s="26" customFormat="1" x14ac:dyDescent="0.25">
      <c r="A1309" s="246"/>
      <c r="B1309" s="246"/>
      <c r="N1309" s="246"/>
      <c r="O1309" s="246"/>
      <c r="P1309" s="246"/>
    </row>
    <row r="1310" spans="1:16" s="26" customFormat="1" x14ac:dyDescent="0.25">
      <c r="A1310" s="246"/>
      <c r="B1310" s="246"/>
      <c r="N1310" s="246"/>
      <c r="O1310" s="246"/>
      <c r="P1310" s="246"/>
    </row>
    <row r="1311" spans="1:16" s="26" customFormat="1" x14ac:dyDescent="0.25">
      <c r="A1311" s="246"/>
      <c r="B1311" s="246"/>
      <c r="N1311" s="246"/>
      <c r="O1311" s="246"/>
      <c r="P1311" s="246"/>
    </row>
    <row r="1312" spans="1:16" s="26" customFormat="1" x14ac:dyDescent="0.25">
      <c r="A1312" s="246"/>
      <c r="B1312" s="246"/>
      <c r="N1312" s="246"/>
      <c r="O1312" s="246"/>
      <c r="P1312" s="246"/>
    </row>
    <row r="1313" spans="1:16" s="26" customFormat="1" x14ac:dyDescent="0.25">
      <c r="A1313" s="246"/>
      <c r="B1313" s="246"/>
      <c r="N1313" s="246"/>
      <c r="O1313" s="246"/>
      <c r="P1313" s="246"/>
    </row>
    <row r="1314" spans="1:16" s="26" customFormat="1" x14ac:dyDescent="0.25">
      <c r="A1314" s="246"/>
      <c r="B1314" s="246"/>
      <c r="N1314" s="246"/>
      <c r="O1314" s="246"/>
      <c r="P1314" s="246"/>
    </row>
    <row r="1315" spans="1:16" s="26" customFormat="1" x14ac:dyDescent="0.25">
      <c r="A1315" s="246"/>
      <c r="B1315" s="246"/>
      <c r="N1315" s="246"/>
      <c r="O1315" s="246"/>
      <c r="P1315" s="246"/>
    </row>
    <row r="1316" spans="1:16" s="26" customFormat="1" x14ac:dyDescent="0.25">
      <c r="A1316" s="246"/>
      <c r="B1316" s="246"/>
      <c r="N1316" s="246"/>
      <c r="O1316" s="246"/>
      <c r="P1316" s="246"/>
    </row>
    <row r="1317" spans="1:16" s="26" customFormat="1" x14ac:dyDescent="0.25">
      <c r="A1317" s="246"/>
      <c r="B1317" s="246"/>
      <c r="N1317" s="246"/>
      <c r="O1317" s="246"/>
      <c r="P1317" s="246"/>
    </row>
    <row r="1318" spans="1:16" s="26" customFormat="1" x14ac:dyDescent="0.25">
      <c r="A1318" s="246"/>
      <c r="B1318" s="246"/>
      <c r="N1318" s="246"/>
      <c r="O1318" s="246"/>
      <c r="P1318" s="246"/>
    </row>
    <row r="1319" spans="1:16" s="26" customFormat="1" x14ac:dyDescent="0.25">
      <c r="A1319" s="246"/>
      <c r="B1319" s="246"/>
      <c r="N1319" s="246"/>
      <c r="O1319" s="246"/>
      <c r="P1319" s="246"/>
    </row>
    <row r="1320" spans="1:16" s="26" customFormat="1" x14ac:dyDescent="0.25">
      <c r="A1320" s="246"/>
      <c r="B1320" s="246"/>
      <c r="N1320" s="246"/>
      <c r="O1320" s="246"/>
      <c r="P1320" s="246"/>
    </row>
    <row r="1321" spans="1:16" s="26" customFormat="1" x14ac:dyDescent="0.25">
      <c r="A1321" s="246"/>
      <c r="B1321" s="246"/>
      <c r="N1321" s="246"/>
      <c r="O1321" s="246"/>
      <c r="P1321" s="246"/>
    </row>
    <row r="1322" spans="1:16" s="26" customFormat="1" x14ac:dyDescent="0.25">
      <c r="A1322" s="246"/>
      <c r="B1322" s="246"/>
      <c r="N1322" s="246"/>
      <c r="O1322" s="246"/>
      <c r="P1322" s="246"/>
    </row>
    <row r="1323" spans="1:16" s="26" customFormat="1" x14ac:dyDescent="0.25">
      <c r="A1323" s="246"/>
      <c r="B1323" s="246"/>
      <c r="N1323" s="246"/>
      <c r="O1323" s="246"/>
      <c r="P1323" s="246"/>
    </row>
    <row r="1324" spans="1:16" s="26" customFormat="1" x14ac:dyDescent="0.25">
      <c r="A1324" s="246"/>
      <c r="B1324" s="246"/>
      <c r="N1324" s="246"/>
      <c r="O1324" s="246"/>
      <c r="P1324" s="246"/>
    </row>
    <row r="1325" spans="1:16" s="26" customFormat="1" x14ac:dyDescent="0.25">
      <c r="A1325" s="246"/>
      <c r="B1325" s="246"/>
      <c r="N1325" s="246"/>
      <c r="O1325" s="246"/>
      <c r="P1325" s="246"/>
    </row>
    <row r="1326" spans="1:16" s="26" customFormat="1" x14ac:dyDescent="0.25">
      <c r="A1326" s="246"/>
      <c r="B1326" s="246"/>
      <c r="N1326" s="246"/>
      <c r="O1326" s="246"/>
      <c r="P1326" s="246"/>
    </row>
    <row r="1327" spans="1:16" s="26" customFormat="1" x14ac:dyDescent="0.25">
      <c r="A1327" s="246"/>
      <c r="B1327" s="246"/>
      <c r="N1327" s="246"/>
      <c r="O1327" s="246"/>
      <c r="P1327" s="246"/>
    </row>
    <row r="1328" spans="1:16" s="26" customFormat="1" x14ac:dyDescent="0.25">
      <c r="A1328" s="246"/>
      <c r="B1328" s="246"/>
      <c r="N1328" s="246"/>
      <c r="O1328" s="246"/>
      <c r="P1328" s="246"/>
    </row>
    <row r="1329" spans="1:16" s="26" customFormat="1" x14ac:dyDescent="0.25">
      <c r="A1329" s="246"/>
      <c r="B1329" s="246"/>
      <c r="N1329" s="246"/>
      <c r="O1329" s="246"/>
      <c r="P1329" s="246"/>
    </row>
    <row r="1330" spans="1:16" s="26" customFormat="1" x14ac:dyDescent="0.25">
      <c r="A1330" s="246"/>
      <c r="B1330" s="246"/>
      <c r="N1330" s="246"/>
      <c r="O1330" s="246"/>
      <c r="P1330" s="246"/>
    </row>
    <row r="1331" spans="1:16" s="26" customFormat="1" x14ac:dyDescent="0.25">
      <c r="A1331" s="246"/>
      <c r="B1331" s="246"/>
      <c r="N1331" s="246"/>
      <c r="O1331" s="246"/>
      <c r="P1331" s="246"/>
    </row>
    <row r="1332" spans="1:16" s="26" customFormat="1" x14ac:dyDescent="0.25">
      <c r="A1332" s="246"/>
      <c r="B1332" s="246"/>
      <c r="N1332" s="246"/>
      <c r="O1332" s="246"/>
      <c r="P1332" s="246"/>
    </row>
    <row r="1333" spans="1:16" s="26" customFormat="1" x14ac:dyDescent="0.25">
      <c r="A1333" s="246"/>
      <c r="B1333" s="246"/>
      <c r="N1333" s="246"/>
      <c r="O1333" s="246"/>
      <c r="P1333" s="246"/>
    </row>
    <row r="1334" spans="1:16" s="26" customFormat="1" x14ac:dyDescent="0.25">
      <c r="A1334" s="246"/>
      <c r="B1334" s="246"/>
      <c r="N1334" s="246"/>
      <c r="O1334" s="246"/>
      <c r="P1334" s="246"/>
    </row>
    <row r="1335" spans="1:16" s="26" customFormat="1" x14ac:dyDescent="0.25">
      <c r="A1335" s="246"/>
      <c r="B1335" s="246"/>
      <c r="N1335" s="246"/>
      <c r="O1335" s="246"/>
      <c r="P1335" s="246"/>
    </row>
    <row r="1336" spans="1:16" s="26" customFormat="1" x14ac:dyDescent="0.25">
      <c r="A1336" s="246"/>
      <c r="B1336" s="246"/>
      <c r="N1336" s="246"/>
      <c r="O1336" s="246"/>
      <c r="P1336" s="246"/>
    </row>
    <row r="1337" spans="1:16" s="26" customFormat="1" x14ac:dyDescent="0.25">
      <c r="A1337" s="246"/>
      <c r="B1337" s="246"/>
      <c r="N1337" s="246"/>
      <c r="O1337" s="246"/>
      <c r="P1337" s="246"/>
    </row>
    <row r="1338" spans="1:16" s="26" customFormat="1" x14ac:dyDescent="0.25">
      <c r="A1338" s="246"/>
      <c r="B1338" s="246"/>
      <c r="N1338" s="246"/>
      <c r="O1338" s="246"/>
      <c r="P1338" s="246"/>
    </row>
    <row r="1339" spans="1:16" s="26" customFormat="1" x14ac:dyDescent="0.25">
      <c r="A1339" s="246"/>
      <c r="B1339" s="246"/>
      <c r="N1339" s="246"/>
      <c r="O1339" s="246"/>
      <c r="P1339" s="246"/>
    </row>
    <row r="1340" spans="1:16" s="26" customFormat="1" x14ac:dyDescent="0.25">
      <c r="A1340" s="246"/>
      <c r="B1340" s="246"/>
      <c r="N1340" s="246"/>
      <c r="O1340" s="246"/>
      <c r="P1340" s="246"/>
    </row>
    <row r="1341" spans="1:16" s="26" customFormat="1" x14ac:dyDescent="0.25">
      <c r="A1341" s="246"/>
      <c r="B1341" s="246"/>
      <c r="N1341" s="246"/>
      <c r="O1341" s="246"/>
      <c r="P1341" s="246"/>
    </row>
    <row r="1342" spans="1:16" s="26" customFormat="1" x14ac:dyDescent="0.25">
      <c r="A1342" s="246"/>
      <c r="B1342" s="246"/>
      <c r="N1342" s="246"/>
      <c r="O1342" s="246"/>
      <c r="P1342" s="246"/>
    </row>
    <row r="1343" spans="1:16" s="26" customFormat="1" x14ac:dyDescent="0.25">
      <c r="A1343" s="246"/>
      <c r="B1343" s="246"/>
      <c r="N1343" s="246"/>
      <c r="O1343" s="246"/>
      <c r="P1343" s="246"/>
    </row>
    <row r="1344" spans="1:16" s="26" customFormat="1" x14ac:dyDescent="0.25">
      <c r="A1344" s="246"/>
      <c r="B1344" s="246"/>
      <c r="N1344" s="246"/>
      <c r="O1344" s="246"/>
      <c r="P1344" s="246"/>
    </row>
    <row r="1345" spans="1:16" s="26" customFormat="1" x14ac:dyDescent="0.25">
      <c r="A1345" s="246"/>
      <c r="B1345" s="246"/>
      <c r="N1345" s="246"/>
      <c r="O1345" s="246"/>
      <c r="P1345" s="246"/>
    </row>
    <row r="1346" spans="1:16" s="26" customFormat="1" x14ac:dyDescent="0.25">
      <c r="A1346" s="246"/>
      <c r="B1346" s="246"/>
      <c r="N1346" s="246"/>
      <c r="O1346" s="246"/>
      <c r="P1346" s="246"/>
    </row>
    <row r="1347" spans="1:16" s="26" customFormat="1" x14ac:dyDescent="0.25">
      <c r="A1347" s="246"/>
      <c r="B1347" s="246"/>
      <c r="N1347" s="246"/>
      <c r="O1347" s="246"/>
      <c r="P1347" s="246"/>
    </row>
    <row r="1348" spans="1:16" s="26" customFormat="1" x14ac:dyDescent="0.25">
      <c r="A1348" s="246"/>
      <c r="B1348" s="246"/>
      <c r="N1348" s="246"/>
      <c r="O1348" s="246"/>
      <c r="P1348" s="246"/>
    </row>
    <row r="1349" spans="1:16" s="26" customFormat="1" x14ac:dyDescent="0.25">
      <c r="A1349" s="246"/>
      <c r="B1349" s="246"/>
      <c r="N1349" s="246"/>
      <c r="O1349" s="246"/>
      <c r="P1349" s="246"/>
    </row>
    <row r="1350" spans="1:16" s="26" customFormat="1" x14ac:dyDescent="0.25">
      <c r="A1350" s="246"/>
      <c r="B1350" s="246"/>
      <c r="N1350" s="246"/>
      <c r="O1350" s="246"/>
      <c r="P1350" s="246"/>
    </row>
    <row r="1351" spans="1:16" s="26" customFormat="1" x14ac:dyDescent="0.25">
      <c r="A1351" s="246"/>
      <c r="B1351" s="246"/>
      <c r="N1351" s="246"/>
      <c r="O1351" s="246"/>
      <c r="P1351" s="246"/>
    </row>
    <row r="1352" spans="1:16" s="26" customFormat="1" x14ac:dyDescent="0.25">
      <c r="A1352" s="246"/>
      <c r="B1352" s="246"/>
      <c r="N1352" s="246"/>
      <c r="O1352" s="246"/>
      <c r="P1352" s="246"/>
    </row>
    <row r="1353" spans="1:16" s="26" customFormat="1" x14ac:dyDescent="0.25">
      <c r="A1353" s="246"/>
      <c r="B1353" s="246"/>
      <c r="N1353" s="246"/>
      <c r="O1353" s="246"/>
      <c r="P1353" s="246"/>
    </row>
    <row r="1354" spans="1:16" s="26" customFormat="1" x14ac:dyDescent="0.25">
      <c r="A1354" s="246"/>
      <c r="B1354" s="246"/>
      <c r="N1354" s="246"/>
      <c r="O1354" s="246"/>
      <c r="P1354" s="246"/>
    </row>
    <row r="1355" spans="1:16" s="26" customFormat="1" x14ac:dyDescent="0.25">
      <c r="A1355" s="246"/>
      <c r="B1355" s="246"/>
      <c r="N1355" s="246"/>
      <c r="O1355" s="246"/>
      <c r="P1355" s="246"/>
    </row>
    <row r="1356" spans="1:16" s="26" customFormat="1" x14ac:dyDescent="0.25">
      <c r="A1356" s="246"/>
      <c r="B1356" s="246"/>
      <c r="N1356" s="246"/>
      <c r="O1356" s="246"/>
      <c r="P1356" s="246"/>
    </row>
    <row r="1357" spans="1:16" s="26" customFormat="1" x14ac:dyDescent="0.25">
      <c r="A1357" s="246"/>
      <c r="B1357" s="246"/>
      <c r="N1357" s="246"/>
      <c r="O1357" s="246"/>
      <c r="P1357" s="246"/>
    </row>
    <row r="1358" spans="1:16" s="26" customFormat="1" x14ac:dyDescent="0.25">
      <c r="A1358" s="246"/>
      <c r="B1358" s="246"/>
      <c r="N1358" s="246"/>
      <c r="O1358" s="246"/>
      <c r="P1358" s="246"/>
    </row>
    <row r="1359" spans="1:16" s="26" customFormat="1" x14ac:dyDescent="0.25">
      <c r="A1359" s="246"/>
      <c r="B1359" s="246"/>
      <c r="N1359" s="246"/>
      <c r="O1359" s="246"/>
      <c r="P1359" s="246"/>
    </row>
    <row r="1360" spans="1:16" s="26" customFormat="1" x14ac:dyDescent="0.25">
      <c r="A1360" s="246"/>
      <c r="B1360" s="246"/>
      <c r="N1360" s="246"/>
      <c r="O1360" s="246"/>
      <c r="P1360" s="246"/>
    </row>
    <row r="1361" spans="1:16" s="26" customFormat="1" x14ac:dyDescent="0.25">
      <c r="A1361" s="246"/>
      <c r="B1361" s="246"/>
      <c r="N1361" s="246"/>
      <c r="O1361" s="246"/>
      <c r="P1361" s="246"/>
    </row>
    <row r="1362" spans="1:16" s="26" customFormat="1" x14ac:dyDescent="0.25">
      <c r="A1362" s="246"/>
      <c r="B1362" s="246"/>
      <c r="N1362" s="246"/>
      <c r="O1362" s="246"/>
      <c r="P1362" s="246"/>
    </row>
    <row r="1363" spans="1:16" s="26" customFormat="1" x14ac:dyDescent="0.25">
      <c r="A1363" s="246"/>
      <c r="B1363" s="246"/>
      <c r="N1363" s="246"/>
      <c r="O1363" s="246"/>
      <c r="P1363" s="246"/>
    </row>
    <row r="1364" spans="1:16" s="26" customFormat="1" x14ac:dyDescent="0.25">
      <c r="A1364" s="246"/>
      <c r="B1364" s="246"/>
      <c r="N1364" s="246"/>
      <c r="O1364" s="246"/>
      <c r="P1364" s="246"/>
    </row>
    <row r="1365" spans="1:16" s="26" customFormat="1" x14ac:dyDescent="0.25">
      <c r="A1365" s="246"/>
      <c r="B1365" s="246"/>
      <c r="N1365" s="246"/>
      <c r="O1365" s="246"/>
      <c r="P1365" s="246"/>
    </row>
    <row r="1366" spans="1:16" s="26" customFormat="1" x14ac:dyDescent="0.25">
      <c r="A1366" s="246"/>
      <c r="B1366" s="246"/>
      <c r="N1366" s="246"/>
      <c r="O1366" s="246"/>
      <c r="P1366" s="246"/>
    </row>
    <row r="1367" spans="1:16" s="26" customFormat="1" x14ac:dyDescent="0.25">
      <c r="A1367" s="246"/>
      <c r="B1367" s="246"/>
      <c r="N1367" s="246"/>
      <c r="O1367" s="246"/>
      <c r="P1367" s="246"/>
    </row>
    <row r="1368" spans="1:16" s="26" customFormat="1" x14ac:dyDescent="0.25">
      <c r="A1368" s="246"/>
      <c r="B1368" s="246"/>
      <c r="N1368" s="246"/>
      <c r="O1368" s="246"/>
      <c r="P1368" s="246"/>
    </row>
    <row r="1369" spans="1:16" s="26" customFormat="1" x14ac:dyDescent="0.25">
      <c r="A1369" s="246"/>
      <c r="B1369" s="246"/>
      <c r="N1369" s="246"/>
      <c r="O1369" s="246"/>
      <c r="P1369" s="246"/>
    </row>
    <row r="1370" spans="1:16" s="26" customFormat="1" x14ac:dyDescent="0.25">
      <c r="A1370" s="246"/>
      <c r="B1370" s="246"/>
      <c r="N1370" s="246"/>
      <c r="O1370" s="246"/>
      <c r="P1370" s="246"/>
    </row>
    <row r="1371" spans="1:16" s="26" customFormat="1" x14ac:dyDescent="0.25">
      <c r="A1371" s="246"/>
      <c r="B1371" s="246"/>
      <c r="N1371" s="246"/>
      <c r="O1371" s="246"/>
      <c r="P1371" s="246"/>
    </row>
    <row r="1372" spans="1:16" s="26" customFormat="1" x14ac:dyDescent="0.25">
      <c r="A1372" s="246"/>
      <c r="B1372" s="246"/>
      <c r="N1372" s="246"/>
      <c r="O1372" s="246"/>
      <c r="P1372" s="246"/>
    </row>
    <row r="1373" spans="1:16" s="26" customFormat="1" x14ac:dyDescent="0.25">
      <c r="A1373" s="246"/>
      <c r="B1373" s="246"/>
      <c r="N1373" s="246"/>
      <c r="O1373" s="246"/>
      <c r="P1373" s="246"/>
    </row>
    <row r="1374" spans="1:16" s="26" customFormat="1" x14ac:dyDescent="0.25">
      <c r="A1374" s="246"/>
      <c r="B1374" s="246"/>
      <c r="N1374" s="246"/>
      <c r="O1374" s="246"/>
      <c r="P1374" s="246"/>
    </row>
    <row r="1375" spans="1:16" s="26" customFormat="1" x14ac:dyDescent="0.25">
      <c r="A1375" s="246"/>
      <c r="B1375" s="246"/>
      <c r="N1375" s="246"/>
      <c r="O1375" s="246"/>
      <c r="P1375" s="246"/>
    </row>
    <row r="1376" spans="1:16" s="26" customFormat="1" x14ac:dyDescent="0.25">
      <c r="A1376" s="246"/>
      <c r="B1376" s="246"/>
      <c r="N1376" s="246"/>
      <c r="O1376" s="246"/>
      <c r="P1376" s="246"/>
    </row>
    <row r="1377" spans="1:16" s="26" customFormat="1" x14ac:dyDescent="0.25">
      <c r="A1377" s="246"/>
      <c r="B1377" s="246"/>
      <c r="N1377" s="246"/>
      <c r="O1377" s="246"/>
      <c r="P1377" s="246"/>
    </row>
    <row r="1378" spans="1:16" s="26" customFormat="1" x14ac:dyDescent="0.25">
      <c r="A1378" s="246"/>
      <c r="B1378" s="246"/>
      <c r="N1378" s="246"/>
      <c r="O1378" s="246"/>
      <c r="P1378" s="246"/>
    </row>
    <row r="1379" spans="1:16" s="26" customFormat="1" x14ac:dyDescent="0.25">
      <c r="A1379" s="246"/>
      <c r="B1379" s="246"/>
      <c r="N1379" s="246"/>
      <c r="O1379" s="246"/>
      <c r="P1379" s="246"/>
    </row>
    <row r="1380" spans="1:16" s="26" customFormat="1" x14ac:dyDescent="0.25">
      <c r="A1380" s="246"/>
      <c r="B1380" s="246"/>
      <c r="N1380" s="246"/>
      <c r="O1380" s="246"/>
      <c r="P1380" s="246"/>
    </row>
    <row r="1381" spans="1:16" s="26" customFormat="1" x14ac:dyDescent="0.25">
      <c r="A1381" s="246"/>
      <c r="B1381" s="246"/>
      <c r="N1381" s="246"/>
      <c r="O1381" s="246"/>
      <c r="P1381" s="246"/>
    </row>
    <row r="1382" spans="1:16" s="26" customFormat="1" x14ac:dyDescent="0.25">
      <c r="A1382" s="246"/>
      <c r="B1382" s="246"/>
      <c r="N1382" s="246"/>
      <c r="O1382" s="246"/>
      <c r="P1382" s="246"/>
    </row>
    <row r="1383" spans="1:16" s="26" customFormat="1" x14ac:dyDescent="0.25">
      <c r="A1383" s="246"/>
      <c r="B1383" s="246"/>
      <c r="N1383" s="246"/>
      <c r="O1383" s="246"/>
      <c r="P1383" s="246"/>
    </row>
    <row r="1384" spans="1:16" s="26" customFormat="1" x14ac:dyDescent="0.25">
      <c r="A1384" s="246"/>
      <c r="B1384" s="246"/>
      <c r="N1384" s="246"/>
      <c r="O1384" s="246"/>
      <c r="P1384" s="246"/>
    </row>
    <row r="1385" spans="1:16" s="26" customFormat="1" x14ac:dyDescent="0.25">
      <c r="A1385" s="246"/>
      <c r="B1385" s="246"/>
      <c r="N1385" s="246"/>
      <c r="O1385" s="246"/>
      <c r="P1385" s="246"/>
    </row>
    <row r="1386" spans="1:16" s="26" customFormat="1" x14ac:dyDescent="0.25">
      <c r="A1386" s="246"/>
      <c r="B1386" s="246"/>
      <c r="N1386" s="246"/>
      <c r="O1386" s="246"/>
      <c r="P1386" s="246"/>
    </row>
    <row r="1387" spans="1:16" s="26" customFormat="1" x14ac:dyDescent="0.25">
      <c r="A1387" s="246"/>
      <c r="B1387" s="246"/>
      <c r="N1387" s="246"/>
      <c r="O1387" s="246"/>
      <c r="P1387" s="246"/>
    </row>
    <row r="1388" spans="1:16" s="26" customFormat="1" x14ac:dyDescent="0.25">
      <c r="A1388" s="246"/>
      <c r="B1388" s="246"/>
      <c r="N1388" s="246"/>
      <c r="O1388" s="246"/>
      <c r="P1388" s="246"/>
    </row>
    <row r="1389" spans="1:16" s="26" customFormat="1" x14ac:dyDescent="0.25">
      <c r="A1389" s="246"/>
      <c r="B1389" s="246"/>
      <c r="N1389" s="246"/>
      <c r="O1389" s="246"/>
      <c r="P1389" s="246"/>
    </row>
    <row r="1390" spans="1:16" s="26" customFormat="1" x14ac:dyDescent="0.25">
      <c r="A1390" s="246"/>
      <c r="B1390" s="246"/>
      <c r="N1390" s="246"/>
      <c r="O1390" s="246"/>
      <c r="P1390" s="246"/>
    </row>
    <row r="1391" spans="1:16" s="26" customFormat="1" x14ac:dyDescent="0.25">
      <c r="A1391" s="246"/>
      <c r="B1391" s="246"/>
      <c r="N1391" s="246"/>
      <c r="O1391" s="246"/>
      <c r="P1391" s="246"/>
    </row>
    <row r="1392" spans="1:16" s="26" customFormat="1" x14ac:dyDescent="0.25">
      <c r="A1392" s="246"/>
      <c r="B1392" s="246"/>
      <c r="N1392" s="246"/>
      <c r="O1392" s="246"/>
      <c r="P1392" s="246"/>
    </row>
    <row r="1393" spans="1:16" s="26" customFormat="1" x14ac:dyDescent="0.25">
      <c r="A1393" s="246"/>
      <c r="B1393" s="246"/>
      <c r="N1393" s="246"/>
      <c r="O1393" s="246"/>
      <c r="P1393" s="246"/>
    </row>
    <row r="1394" spans="1:16" s="26" customFormat="1" x14ac:dyDescent="0.25">
      <c r="A1394" s="246"/>
      <c r="B1394" s="246"/>
      <c r="N1394" s="246"/>
      <c r="O1394" s="246"/>
      <c r="P1394" s="246"/>
    </row>
    <row r="1395" spans="1:16" s="26" customFormat="1" x14ac:dyDescent="0.25">
      <c r="A1395" s="246"/>
      <c r="B1395" s="246"/>
      <c r="N1395" s="246"/>
      <c r="O1395" s="246"/>
      <c r="P1395" s="246"/>
    </row>
    <row r="1396" spans="1:16" s="26" customFormat="1" x14ac:dyDescent="0.25">
      <c r="A1396" s="246"/>
      <c r="B1396" s="246"/>
      <c r="N1396" s="246"/>
      <c r="O1396" s="246"/>
      <c r="P1396" s="246"/>
    </row>
    <row r="1397" spans="1:16" s="26" customFormat="1" x14ac:dyDescent="0.25">
      <c r="A1397" s="246"/>
      <c r="B1397" s="246"/>
      <c r="N1397" s="246"/>
      <c r="O1397" s="246"/>
      <c r="P1397" s="246"/>
    </row>
    <row r="1398" spans="1:16" s="26" customFormat="1" x14ac:dyDescent="0.25">
      <c r="A1398" s="246"/>
      <c r="B1398" s="246"/>
      <c r="N1398" s="246"/>
      <c r="O1398" s="246"/>
      <c r="P1398" s="246"/>
    </row>
    <row r="1399" spans="1:16" s="26" customFormat="1" x14ac:dyDescent="0.25">
      <c r="A1399" s="246"/>
      <c r="B1399" s="246"/>
      <c r="N1399" s="246"/>
      <c r="O1399" s="246"/>
      <c r="P1399" s="246"/>
    </row>
    <row r="1400" spans="1:16" s="26" customFormat="1" x14ac:dyDescent="0.25">
      <c r="A1400" s="246"/>
      <c r="B1400" s="246"/>
      <c r="N1400" s="246"/>
      <c r="O1400" s="246"/>
      <c r="P1400" s="246"/>
    </row>
    <row r="1401" spans="1:16" s="26" customFormat="1" x14ac:dyDescent="0.25">
      <c r="A1401" s="246"/>
      <c r="B1401" s="246"/>
      <c r="N1401" s="246"/>
      <c r="O1401" s="246"/>
      <c r="P1401" s="246"/>
    </row>
    <row r="1402" spans="1:16" s="26" customFormat="1" x14ac:dyDescent="0.25">
      <c r="A1402" s="246"/>
      <c r="B1402" s="246"/>
      <c r="N1402" s="246"/>
      <c r="O1402" s="246"/>
      <c r="P1402" s="246"/>
    </row>
    <row r="1403" spans="1:16" s="26" customFormat="1" x14ac:dyDescent="0.25">
      <c r="A1403" s="246"/>
      <c r="B1403" s="246"/>
      <c r="N1403" s="246"/>
      <c r="O1403" s="246"/>
      <c r="P1403" s="246"/>
    </row>
    <row r="1404" spans="1:16" s="26" customFormat="1" x14ac:dyDescent="0.25">
      <c r="A1404" s="246"/>
      <c r="B1404" s="246"/>
      <c r="N1404" s="246"/>
      <c r="O1404" s="246"/>
      <c r="P1404" s="246"/>
    </row>
    <row r="1405" spans="1:16" s="26" customFormat="1" x14ac:dyDescent="0.25">
      <c r="A1405" s="246"/>
      <c r="B1405" s="246"/>
      <c r="N1405" s="246"/>
      <c r="O1405" s="246"/>
      <c r="P1405" s="246"/>
    </row>
    <row r="1406" spans="1:16" s="26" customFormat="1" x14ac:dyDescent="0.25">
      <c r="A1406" s="246"/>
      <c r="B1406" s="246"/>
      <c r="N1406" s="246"/>
      <c r="O1406" s="246"/>
      <c r="P1406" s="246"/>
    </row>
    <row r="1407" spans="1:16" s="26" customFormat="1" x14ac:dyDescent="0.25">
      <c r="A1407" s="246"/>
      <c r="B1407" s="246"/>
      <c r="N1407" s="246"/>
      <c r="O1407" s="246"/>
      <c r="P1407" s="246"/>
    </row>
    <row r="1408" spans="1:16" s="26" customFormat="1" x14ac:dyDescent="0.25">
      <c r="A1408" s="246"/>
      <c r="B1408" s="246"/>
      <c r="N1408" s="246"/>
      <c r="O1408" s="246"/>
      <c r="P1408" s="246"/>
    </row>
    <row r="1409" spans="1:16" s="26" customFormat="1" x14ac:dyDescent="0.25">
      <c r="A1409" s="246"/>
      <c r="B1409" s="246"/>
      <c r="N1409" s="246"/>
      <c r="O1409" s="246"/>
      <c r="P1409" s="246"/>
    </row>
    <row r="1410" spans="1:16" s="26" customFormat="1" x14ac:dyDescent="0.25">
      <c r="A1410" s="246"/>
      <c r="B1410" s="246"/>
      <c r="N1410" s="246"/>
      <c r="O1410" s="246"/>
      <c r="P1410" s="246"/>
    </row>
    <row r="1411" spans="1:16" s="26" customFormat="1" x14ac:dyDescent="0.25">
      <c r="A1411" s="246"/>
      <c r="B1411" s="246"/>
      <c r="N1411" s="246"/>
      <c r="O1411" s="246"/>
      <c r="P1411" s="246"/>
    </row>
    <row r="1412" spans="1:16" s="26" customFormat="1" x14ac:dyDescent="0.25">
      <c r="A1412" s="246"/>
      <c r="B1412" s="246"/>
      <c r="N1412" s="246"/>
      <c r="O1412" s="246"/>
      <c r="P1412" s="246"/>
    </row>
    <row r="1413" spans="1:16" s="26" customFormat="1" x14ac:dyDescent="0.25">
      <c r="A1413" s="246"/>
      <c r="B1413" s="246"/>
      <c r="N1413" s="246"/>
      <c r="O1413" s="246"/>
      <c r="P1413" s="246"/>
    </row>
    <row r="1414" spans="1:16" s="26" customFormat="1" x14ac:dyDescent="0.25">
      <c r="A1414" s="246"/>
      <c r="B1414" s="246"/>
      <c r="N1414" s="246"/>
      <c r="O1414" s="246"/>
      <c r="P1414" s="246"/>
    </row>
    <row r="1415" spans="1:16" s="26" customFormat="1" x14ac:dyDescent="0.25">
      <c r="A1415" s="246"/>
      <c r="B1415" s="246"/>
      <c r="N1415" s="246"/>
      <c r="O1415" s="246"/>
      <c r="P1415" s="246"/>
    </row>
    <row r="1416" spans="1:16" s="26" customFormat="1" x14ac:dyDescent="0.25">
      <c r="A1416" s="246"/>
      <c r="B1416" s="246"/>
      <c r="N1416" s="246"/>
      <c r="O1416" s="246"/>
      <c r="P1416" s="246"/>
    </row>
    <row r="1417" spans="1:16" s="26" customFormat="1" x14ac:dyDescent="0.25">
      <c r="A1417" s="246"/>
      <c r="B1417" s="246"/>
      <c r="N1417" s="246"/>
      <c r="O1417" s="246"/>
      <c r="P1417" s="246"/>
    </row>
    <row r="1418" spans="1:16" s="26" customFormat="1" x14ac:dyDescent="0.25">
      <c r="A1418" s="246"/>
      <c r="B1418" s="246"/>
      <c r="N1418" s="246"/>
      <c r="O1418" s="246"/>
      <c r="P1418" s="246"/>
    </row>
    <row r="1419" spans="1:16" s="26" customFormat="1" x14ac:dyDescent="0.25">
      <c r="A1419" s="246"/>
      <c r="B1419" s="246"/>
      <c r="N1419" s="246"/>
      <c r="O1419" s="246"/>
      <c r="P1419" s="246"/>
    </row>
    <row r="1420" spans="1:16" s="26" customFormat="1" x14ac:dyDescent="0.25">
      <c r="A1420" s="246"/>
      <c r="B1420" s="246"/>
      <c r="N1420" s="246"/>
      <c r="O1420" s="246"/>
      <c r="P1420" s="246"/>
    </row>
    <row r="1421" spans="1:16" s="26" customFormat="1" x14ac:dyDescent="0.25">
      <c r="A1421" s="246"/>
      <c r="B1421" s="246"/>
      <c r="N1421" s="246"/>
      <c r="O1421" s="246"/>
      <c r="P1421" s="246"/>
    </row>
    <row r="1422" spans="1:16" s="26" customFormat="1" x14ac:dyDescent="0.25">
      <c r="A1422" s="246"/>
      <c r="B1422" s="246"/>
      <c r="N1422" s="246"/>
      <c r="O1422" s="246"/>
      <c r="P1422" s="246"/>
    </row>
    <row r="1423" spans="1:16" s="26" customFormat="1" x14ac:dyDescent="0.25">
      <c r="A1423" s="246"/>
      <c r="B1423" s="246"/>
      <c r="N1423" s="246"/>
      <c r="O1423" s="246"/>
      <c r="P1423" s="246"/>
    </row>
    <row r="1424" spans="1:16" s="26" customFormat="1" x14ac:dyDescent="0.25">
      <c r="A1424" s="246"/>
      <c r="B1424" s="246"/>
      <c r="N1424" s="246"/>
      <c r="O1424" s="246"/>
      <c r="P1424" s="246"/>
    </row>
    <row r="1425" spans="1:16" s="26" customFormat="1" x14ac:dyDescent="0.25">
      <c r="A1425" s="246"/>
      <c r="B1425" s="246"/>
      <c r="N1425" s="246"/>
      <c r="O1425" s="246"/>
      <c r="P1425" s="246"/>
    </row>
    <row r="1426" spans="1:16" s="26" customFormat="1" x14ac:dyDescent="0.25">
      <c r="A1426" s="246"/>
      <c r="B1426" s="246"/>
      <c r="N1426" s="246"/>
      <c r="O1426" s="246"/>
      <c r="P1426" s="246"/>
    </row>
    <row r="1427" spans="1:16" s="26" customFormat="1" x14ac:dyDescent="0.25">
      <c r="A1427" s="246"/>
      <c r="B1427" s="246"/>
      <c r="N1427" s="246"/>
      <c r="O1427" s="246"/>
      <c r="P1427" s="246"/>
    </row>
    <row r="1428" spans="1:16" s="26" customFormat="1" x14ac:dyDescent="0.25">
      <c r="A1428" s="246"/>
      <c r="B1428" s="246"/>
      <c r="N1428" s="246"/>
      <c r="O1428" s="246"/>
      <c r="P1428" s="246"/>
    </row>
    <row r="1429" spans="1:16" s="26" customFormat="1" x14ac:dyDescent="0.25">
      <c r="A1429" s="246"/>
      <c r="B1429" s="246"/>
      <c r="N1429" s="246"/>
      <c r="O1429" s="246"/>
      <c r="P1429" s="246"/>
    </row>
    <row r="1430" spans="1:16" s="26" customFormat="1" x14ac:dyDescent="0.25">
      <c r="A1430" s="246"/>
      <c r="B1430" s="246"/>
      <c r="N1430" s="246"/>
      <c r="O1430" s="246"/>
      <c r="P1430" s="246"/>
    </row>
    <row r="1431" spans="1:16" s="26" customFormat="1" x14ac:dyDescent="0.25">
      <c r="A1431" s="246"/>
      <c r="B1431" s="246"/>
      <c r="N1431" s="246"/>
      <c r="O1431" s="246"/>
      <c r="P1431" s="246"/>
    </row>
    <row r="1432" spans="1:16" s="26" customFormat="1" x14ac:dyDescent="0.25">
      <c r="A1432" s="246"/>
      <c r="B1432" s="246"/>
      <c r="N1432" s="246"/>
      <c r="O1432" s="246"/>
      <c r="P1432" s="246"/>
    </row>
    <row r="1433" spans="1:16" s="26" customFormat="1" x14ac:dyDescent="0.25">
      <c r="A1433" s="246"/>
      <c r="B1433" s="246"/>
      <c r="N1433" s="246"/>
      <c r="O1433" s="246"/>
      <c r="P1433" s="246"/>
    </row>
    <row r="1434" spans="1:16" s="26" customFormat="1" x14ac:dyDescent="0.25">
      <c r="A1434" s="246"/>
      <c r="B1434" s="246"/>
      <c r="N1434" s="246"/>
      <c r="O1434" s="246"/>
      <c r="P1434" s="246"/>
    </row>
    <row r="1435" spans="1:16" s="26" customFormat="1" x14ac:dyDescent="0.25">
      <c r="A1435" s="246"/>
      <c r="B1435" s="246"/>
      <c r="N1435" s="246"/>
      <c r="O1435" s="246"/>
      <c r="P1435" s="246"/>
    </row>
    <row r="1436" spans="1:16" s="26" customFormat="1" x14ac:dyDescent="0.25">
      <c r="A1436" s="246"/>
      <c r="B1436" s="246"/>
      <c r="N1436" s="246"/>
      <c r="O1436" s="246"/>
      <c r="P1436" s="246"/>
    </row>
    <row r="1437" spans="1:16" s="26" customFormat="1" x14ac:dyDescent="0.25">
      <c r="A1437" s="246"/>
      <c r="B1437" s="246"/>
      <c r="N1437" s="246"/>
      <c r="O1437" s="246"/>
      <c r="P1437" s="246"/>
    </row>
    <row r="1438" spans="1:16" s="26" customFormat="1" x14ac:dyDescent="0.25">
      <c r="A1438" s="246"/>
      <c r="B1438" s="246"/>
      <c r="N1438" s="246"/>
      <c r="O1438" s="246"/>
      <c r="P1438" s="246"/>
    </row>
    <row r="1439" spans="1:16" s="26" customFormat="1" x14ac:dyDescent="0.25">
      <c r="A1439" s="246"/>
      <c r="B1439" s="246"/>
      <c r="N1439" s="246"/>
      <c r="O1439" s="246"/>
      <c r="P1439" s="246"/>
    </row>
    <row r="1440" spans="1:16" s="26" customFormat="1" x14ac:dyDescent="0.25">
      <c r="A1440" s="246"/>
      <c r="B1440" s="246"/>
      <c r="N1440" s="246"/>
      <c r="O1440" s="246"/>
      <c r="P1440" s="246"/>
    </row>
    <row r="1441" spans="1:16" s="26" customFormat="1" x14ac:dyDescent="0.25">
      <c r="A1441" s="246"/>
      <c r="B1441" s="246"/>
      <c r="N1441" s="246"/>
      <c r="O1441" s="246"/>
      <c r="P1441" s="246"/>
    </row>
    <row r="1442" spans="1:16" s="26" customFormat="1" x14ac:dyDescent="0.25">
      <c r="A1442" s="246"/>
      <c r="B1442" s="246"/>
      <c r="N1442" s="246"/>
      <c r="O1442" s="246"/>
      <c r="P1442" s="246"/>
    </row>
    <row r="1443" spans="1:16" s="26" customFormat="1" x14ac:dyDescent="0.25">
      <c r="A1443" s="246"/>
      <c r="B1443" s="246"/>
      <c r="N1443" s="246"/>
      <c r="O1443" s="246"/>
      <c r="P1443" s="246"/>
    </row>
    <row r="1444" spans="1:16" s="26" customFormat="1" x14ac:dyDescent="0.25">
      <c r="A1444" s="246"/>
      <c r="B1444" s="246"/>
      <c r="N1444" s="246"/>
      <c r="O1444" s="246"/>
      <c r="P1444" s="246"/>
    </row>
    <row r="1445" spans="1:16" s="26" customFormat="1" x14ac:dyDescent="0.25">
      <c r="A1445" s="246"/>
      <c r="B1445" s="246"/>
      <c r="N1445" s="246"/>
      <c r="O1445" s="246"/>
      <c r="P1445" s="246"/>
    </row>
    <row r="1446" spans="1:16" s="26" customFormat="1" x14ac:dyDescent="0.25">
      <c r="A1446" s="246"/>
      <c r="B1446" s="246"/>
      <c r="N1446" s="246"/>
      <c r="O1446" s="246"/>
      <c r="P1446" s="246"/>
    </row>
    <row r="1447" spans="1:16" s="26" customFormat="1" x14ac:dyDescent="0.25">
      <c r="A1447" s="246"/>
      <c r="B1447" s="246"/>
      <c r="N1447" s="246"/>
      <c r="O1447" s="246"/>
      <c r="P1447" s="246"/>
    </row>
    <row r="1448" spans="1:16" s="26" customFormat="1" x14ac:dyDescent="0.25">
      <c r="A1448" s="246"/>
      <c r="B1448" s="246"/>
      <c r="N1448" s="246"/>
      <c r="O1448" s="246"/>
      <c r="P1448" s="246"/>
    </row>
    <row r="1449" spans="1:16" s="26" customFormat="1" x14ac:dyDescent="0.25">
      <c r="A1449" s="246"/>
      <c r="B1449" s="246"/>
      <c r="N1449" s="246"/>
      <c r="O1449" s="246"/>
      <c r="P1449" s="246"/>
    </row>
    <row r="1450" spans="1:16" s="26" customFormat="1" x14ac:dyDescent="0.25">
      <c r="A1450" s="246"/>
      <c r="B1450" s="246"/>
      <c r="N1450" s="246"/>
      <c r="O1450" s="246"/>
      <c r="P1450" s="246"/>
    </row>
    <row r="1451" spans="1:16" s="26" customFormat="1" x14ac:dyDescent="0.25">
      <c r="A1451" s="246"/>
      <c r="B1451" s="246"/>
      <c r="N1451" s="246"/>
      <c r="O1451" s="246"/>
      <c r="P1451" s="246"/>
    </row>
    <row r="1452" spans="1:16" s="26" customFormat="1" x14ac:dyDescent="0.25">
      <c r="A1452" s="246"/>
      <c r="B1452" s="246"/>
      <c r="N1452" s="246"/>
      <c r="O1452" s="246"/>
      <c r="P1452" s="246"/>
    </row>
    <row r="1453" spans="1:16" s="26" customFormat="1" x14ac:dyDescent="0.25">
      <c r="A1453" s="246"/>
      <c r="B1453" s="246"/>
      <c r="N1453" s="246"/>
      <c r="O1453" s="246"/>
      <c r="P1453" s="246"/>
    </row>
    <row r="1454" spans="1:16" s="26" customFormat="1" x14ac:dyDescent="0.25">
      <c r="A1454" s="246"/>
      <c r="B1454" s="246"/>
      <c r="N1454" s="246"/>
      <c r="O1454" s="246"/>
      <c r="P1454" s="246"/>
    </row>
    <row r="1455" spans="1:16" s="26" customFormat="1" x14ac:dyDescent="0.25">
      <c r="A1455" s="246"/>
      <c r="B1455" s="246"/>
      <c r="N1455" s="246"/>
      <c r="O1455" s="246"/>
      <c r="P1455" s="246"/>
    </row>
    <row r="1456" spans="1:16" s="26" customFormat="1" x14ac:dyDescent="0.25">
      <c r="A1456" s="246"/>
      <c r="B1456" s="246"/>
      <c r="N1456" s="246"/>
      <c r="O1456" s="246"/>
      <c r="P1456" s="246"/>
    </row>
    <row r="1457" spans="1:16" s="26" customFormat="1" x14ac:dyDescent="0.25">
      <c r="A1457" s="246"/>
      <c r="B1457" s="246"/>
      <c r="N1457" s="246"/>
      <c r="O1457" s="246"/>
      <c r="P1457" s="246"/>
    </row>
    <row r="1458" spans="1:16" s="26" customFormat="1" x14ac:dyDescent="0.25">
      <c r="A1458" s="246"/>
      <c r="B1458" s="246"/>
      <c r="N1458" s="246"/>
      <c r="O1458" s="246"/>
      <c r="P1458" s="246"/>
    </row>
    <row r="1459" spans="1:16" s="26" customFormat="1" x14ac:dyDescent="0.25">
      <c r="A1459" s="246"/>
      <c r="B1459" s="246"/>
      <c r="N1459" s="246"/>
      <c r="O1459" s="246"/>
      <c r="P1459" s="246"/>
    </row>
    <row r="1460" spans="1:16" s="26" customFormat="1" x14ac:dyDescent="0.25">
      <c r="A1460" s="246"/>
      <c r="B1460" s="246"/>
      <c r="N1460" s="246"/>
      <c r="O1460" s="246"/>
      <c r="P1460" s="246"/>
    </row>
    <row r="1461" spans="1:16" s="26" customFormat="1" x14ac:dyDescent="0.25">
      <c r="A1461" s="246"/>
      <c r="B1461" s="246"/>
      <c r="N1461" s="246"/>
      <c r="O1461" s="246"/>
      <c r="P1461" s="246"/>
    </row>
    <row r="1462" spans="1:16" s="26" customFormat="1" x14ac:dyDescent="0.25">
      <c r="A1462" s="246"/>
      <c r="B1462" s="246"/>
      <c r="N1462" s="246"/>
      <c r="O1462" s="246"/>
      <c r="P1462" s="246"/>
    </row>
    <row r="1463" spans="1:16" s="26" customFormat="1" x14ac:dyDescent="0.25">
      <c r="A1463" s="246"/>
      <c r="B1463" s="246"/>
      <c r="N1463" s="246"/>
      <c r="O1463" s="246"/>
      <c r="P1463" s="246"/>
    </row>
    <row r="1464" spans="1:16" s="26" customFormat="1" x14ac:dyDescent="0.25">
      <c r="A1464" s="246"/>
      <c r="B1464" s="246"/>
      <c r="N1464" s="246"/>
      <c r="O1464" s="246"/>
      <c r="P1464" s="246"/>
    </row>
    <row r="1465" spans="1:16" s="26" customFormat="1" x14ac:dyDescent="0.25">
      <c r="A1465" s="246"/>
      <c r="B1465" s="246"/>
      <c r="N1465" s="246"/>
      <c r="O1465" s="246"/>
      <c r="P1465" s="246"/>
    </row>
    <row r="1466" spans="1:16" s="26" customFormat="1" x14ac:dyDescent="0.25">
      <c r="A1466" s="246"/>
      <c r="B1466" s="246"/>
      <c r="N1466" s="246"/>
      <c r="O1466" s="246"/>
      <c r="P1466" s="246"/>
    </row>
    <row r="1467" spans="1:16" s="26" customFormat="1" x14ac:dyDescent="0.25">
      <c r="A1467" s="246"/>
      <c r="B1467" s="246"/>
      <c r="N1467" s="246"/>
      <c r="O1467" s="246"/>
      <c r="P1467" s="246"/>
    </row>
    <row r="1468" spans="1:16" s="26" customFormat="1" x14ac:dyDescent="0.25">
      <c r="A1468" s="246"/>
      <c r="B1468" s="246"/>
      <c r="N1468" s="246"/>
      <c r="O1468" s="246"/>
      <c r="P1468" s="246"/>
    </row>
    <row r="1469" spans="1:16" s="26" customFormat="1" x14ac:dyDescent="0.25">
      <c r="A1469" s="246"/>
      <c r="B1469" s="246"/>
      <c r="N1469" s="246"/>
      <c r="O1469" s="246"/>
      <c r="P1469" s="246"/>
    </row>
    <row r="1470" spans="1:16" s="26" customFormat="1" x14ac:dyDescent="0.25">
      <c r="A1470" s="246"/>
      <c r="B1470" s="246"/>
      <c r="N1470" s="246"/>
      <c r="O1470" s="246"/>
      <c r="P1470" s="246"/>
    </row>
    <row r="1471" spans="1:16" s="26" customFormat="1" x14ac:dyDescent="0.25">
      <c r="A1471" s="246"/>
      <c r="B1471" s="246"/>
      <c r="N1471" s="246"/>
      <c r="O1471" s="246"/>
      <c r="P1471" s="246"/>
    </row>
    <row r="1472" spans="1:16" s="26" customFormat="1" x14ac:dyDescent="0.25">
      <c r="A1472" s="246"/>
      <c r="B1472" s="246"/>
      <c r="N1472" s="246"/>
      <c r="O1472" s="246"/>
      <c r="P1472" s="246"/>
    </row>
    <row r="1473" spans="1:16" s="26" customFormat="1" x14ac:dyDescent="0.25">
      <c r="A1473" s="246"/>
      <c r="B1473" s="246"/>
      <c r="N1473" s="246"/>
      <c r="O1473" s="246"/>
      <c r="P1473" s="246"/>
    </row>
    <row r="1474" spans="1:16" s="26" customFormat="1" x14ac:dyDescent="0.25">
      <c r="A1474" s="246"/>
      <c r="B1474" s="246"/>
      <c r="N1474" s="246"/>
      <c r="O1474" s="246"/>
      <c r="P1474" s="246"/>
    </row>
    <row r="1475" spans="1:16" s="26" customFormat="1" x14ac:dyDescent="0.25">
      <c r="A1475" s="246"/>
      <c r="B1475" s="246"/>
      <c r="N1475" s="246"/>
      <c r="O1475" s="246"/>
      <c r="P1475" s="246"/>
    </row>
    <row r="1476" spans="1:16" s="26" customFormat="1" x14ac:dyDescent="0.25">
      <c r="A1476" s="246"/>
      <c r="B1476" s="246"/>
      <c r="N1476" s="246"/>
      <c r="O1476" s="246"/>
      <c r="P1476" s="246"/>
    </row>
    <row r="1477" spans="1:16" s="26" customFormat="1" x14ac:dyDescent="0.25">
      <c r="A1477" s="246"/>
      <c r="B1477" s="246"/>
      <c r="N1477" s="246"/>
      <c r="O1477" s="246"/>
      <c r="P1477" s="246"/>
    </row>
    <row r="1478" spans="1:16" s="26" customFormat="1" x14ac:dyDescent="0.25">
      <c r="A1478" s="246"/>
      <c r="B1478" s="246"/>
      <c r="N1478" s="246"/>
      <c r="O1478" s="246"/>
      <c r="P1478" s="246"/>
    </row>
    <row r="1479" spans="1:16" s="26" customFormat="1" x14ac:dyDescent="0.25">
      <c r="A1479" s="246"/>
      <c r="B1479" s="246"/>
      <c r="N1479" s="246"/>
      <c r="O1479" s="246"/>
      <c r="P1479" s="246"/>
    </row>
    <row r="1480" spans="1:16" s="26" customFormat="1" x14ac:dyDescent="0.25">
      <c r="A1480" s="246"/>
      <c r="B1480" s="246"/>
      <c r="N1480" s="246"/>
      <c r="O1480" s="246"/>
      <c r="P1480" s="246"/>
    </row>
    <row r="1481" spans="1:16" s="26" customFormat="1" x14ac:dyDescent="0.25">
      <c r="A1481" s="246"/>
      <c r="B1481" s="246"/>
      <c r="N1481" s="246"/>
      <c r="O1481" s="246"/>
      <c r="P1481" s="246"/>
    </row>
    <row r="1482" spans="1:16" s="26" customFormat="1" x14ac:dyDescent="0.25">
      <c r="A1482" s="246"/>
      <c r="B1482" s="246"/>
      <c r="N1482" s="246"/>
      <c r="O1482" s="246"/>
      <c r="P1482" s="246"/>
    </row>
    <row r="1483" spans="1:16" s="26" customFormat="1" x14ac:dyDescent="0.25">
      <c r="A1483" s="246"/>
      <c r="B1483" s="246"/>
      <c r="N1483" s="246"/>
      <c r="O1483" s="246"/>
      <c r="P1483" s="246"/>
    </row>
    <row r="1484" spans="1:16" s="26" customFormat="1" x14ac:dyDescent="0.25">
      <c r="A1484" s="246"/>
      <c r="B1484" s="246"/>
      <c r="N1484" s="246"/>
      <c r="O1484" s="246"/>
      <c r="P1484" s="246"/>
    </row>
    <row r="1485" spans="1:16" s="26" customFormat="1" x14ac:dyDescent="0.25">
      <c r="A1485" s="246"/>
      <c r="B1485" s="246"/>
      <c r="N1485" s="246"/>
      <c r="O1485" s="246"/>
      <c r="P1485" s="246"/>
    </row>
    <row r="1486" spans="1:16" s="26" customFormat="1" x14ac:dyDescent="0.25">
      <c r="A1486" s="246"/>
      <c r="B1486" s="246"/>
      <c r="N1486" s="246"/>
      <c r="O1486" s="246"/>
      <c r="P1486" s="246"/>
    </row>
    <row r="1487" spans="1:16" s="26" customFormat="1" x14ac:dyDescent="0.25">
      <c r="A1487" s="246"/>
      <c r="B1487" s="246"/>
      <c r="N1487" s="246"/>
      <c r="O1487" s="246"/>
      <c r="P1487" s="246"/>
    </row>
    <row r="1488" spans="1:16" s="26" customFormat="1" x14ac:dyDescent="0.25">
      <c r="A1488" s="246"/>
      <c r="B1488" s="246"/>
      <c r="N1488" s="246"/>
      <c r="O1488" s="246"/>
      <c r="P1488" s="246"/>
    </row>
    <row r="1489" spans="1:16" s="26" customFormat="1" x14ac:dyDescent="0.25">
      <c r="A1489" s="246"/>
      <c r="B1489" s="246"/>
      <c r="N1489" s="246"/>
      <c r="O1489" s="246"/>
      <c r="P1489" s="246"/>
    </row>
    <row r="1490" spans="1:16" s="26" customFormat="1" x14ac:dyDescent="0.25">
      <c r="A1490" s="246"/>
      <c r="B1490" s="246"/>
      <c r="N1490" s="246"/>
      <c r="O1490" s="246"/>
      <c r="P1490" s="246"/>
    </row>
    <row r="1491" spans="1:16" s="26" customFormat="1" x14ac:dyDescent="0.25">
      <c r="A1491" s="246"/>
      <c r="B1491" s="246"/>
      <c r="N1491" s="246"/>
      <c r="O1491" s="246"/>
      <c r="P1491" s="246"/>
    </row>
    <row r="1492" spans="1:16" s="26" customFormat="1" x14ac:dyDescent="0.25">
      <c r="A1492" s="246"/>
      <c r="B1492" s="246"/>
      <c r="N1492" s="246"/>
      <c r="O1492" s="246"/>
      <c r="P1492" s="246"/>
    </row>
    <row r="1493" spans="1:16" s="26" customFormat="1" x14ac:dyDescent="0.25">
      <c r="A1493" s="246"/>
      <c r="B1493" s="246"/>
      <c r="N1493" s="246"/>
      <c r="O1493" s="246"/>
      <c r="P1493" s="246"/>
    </row>
    <row r="1494" spans="1:16" s="26" customFormat="1" x14ac:dyDescent="0.25">
      <c r="A1494" s="246"/>
      <c r="B1494" s="246"/>
      <c r="N1494" s="246"/>
      <c r="O1494" s="246"/>
      <c r="P1494" s="246"/>
    </row>
    <row r="1495" spans="1:16" s="26" customFormat="1" x14ac:dyDescent="0.25">
      <c r="A1495" s="246"/>
      <c r="B1495" s="246"/>
      <c r="N1495" s="246"/>
      <c r="O1495" s="246"/>
      <c r="P1495" s="246"/>
    </row>
    <row r="1496" spans="1:16" s="26" customFormat="1" x14ac:dyDescent="0.25">
      <c r="A1496" s="246"/>
      <c r="B1496" s="246"/>
      <c r="N1496" s="246"/>
      <c r="O1496" s="246"/>
      <c r="P1496" s="246"/>
    </row>
    <row r="1497" spans="1:16" s="26" customFormat="1" x14ac:dyDescent="0.25">
      <c r="A1497" s="246"/>
      <c r="B1497" s="246"/>
      <c r="N1497" s="246"/>
      <c r="O1497" s="246"/>
      <c r="P1497" s="246"/>
    </row>
    <row r="1498" spans="1:16" s="26" customFormat="1" x14ac:dyDescent="0.25">
      <c r="A1498" s="246"/>
      <c r="B1498" s="246"/>
      <c r="N1498" s="246"/>
      <c r="O1498" s="246"/>
      <c r="P1498" s="246"/>
    </row>
    <row r="1499" spans="1:16" s="26" customFormat="1" x14ac:dyDescent="0.25">
      <c r="A1499" s="246"/>
      <c r="B1499" s="246"/>
      <c r="N1499" s="246"/>
      <c r="O1499" s="246"/>
      <c r="P1499" s="246"/>
    </row>
    <row r="1500" spans="1:16" s="26" customFormat="1" x14ac:dyDescent="0.25">
      <c r="A1500" s="246"/>
      <c r="B1500" s="246"/>
      <c r="N1500" s="246"/>
      <c r="O1500" s="246"/>
      <c r="P1500" s="246"/>
    </row>
    <row r="1501" spans="1:16" s="26" customFormat="1" x14ac:dyDescent="0.25">
      <c r="A1501" s="246"/>
      <c r="B1501" s="246"/>
      <c r="N1501" s="246"/>
      <c r="O1501" s="246"/>
      <c r="P1501" s="246"/>
    </row>
    <row r="1502" spans="1:16" s="26" customFormat="1" x14ac:dyDescent="0.25">
      <c r="A1502" s="246"/>
      <c r="B1502" s="246"/>
      <c r="N1502" s="246"/>
      <c r="O1502" s="246"/>
      <c r="P1502" s="246"/>
    </row>
    <row r="1503" spans="1:16" s="26" customFormat="1" x14ac:dyDescent="0.25">
      <c r="A1503" s="246"/>
      <c r="B1503" s="246"/>
      <c r="N1503" s="246"/>
      <c r="O1503" s="246"/>
      <c r="P1503" s="246"/>
    </row>
    <row r="1504" spans="1:16" s="26" customFormat="1" x14ac:dyDescent="0.25">
      <c r="A1504" s="246"/>
      <c r="B1504" s="246"/>
      <c r="N1504" s="246"/>
      <c r="O1504" s="246"/>
      <c r="P1504" s="246"/>
    </row>
    <row r="1505" spans="1:16" s="26" customFormat="1" x14ac:dyDescent="0.25">
      <c r="A1505" s="246"/>
      <c r="B1505" s="246"/>
      <c r="N1505" s="246"/>
      <c r="O1505" s="246"/>
      <c r="P1505" s="246"/>
    </row>
    <row r="1506" spans="1:16" s="26" customFormat="1" x14ac:dyDescent="0.25">
      <c r="A1506" s="246"/>
      <c r="B1506" s="246"/>
      <c r="N1506" s="246"/>
      <c r="O1506" s="246"/>
      <c r="P1506" s="246"/>
    </row>
    <row r="1507" spans="1:16" s="26" customFormat="1" x14ac:dyDescent="0.25">
      <c r="A1507" s="246"/>
      <c r="B1507" s="246"/>
      <c r="N1507" s="246"/>
      <c r="O1507" s="246"/>
      <c r="P1507" s="246"/>
    </row>
    <row r="1508" spans="1:16" s="26" customFormat="1" x14ac:dyDescent="0.25">
      <c r="A1508" s="246"/>
      <c r="B1508" s="246"/>
      <c r="N1508" s="246"/>
      <c r="O1508" s="246"/>
      <c r="P1508" s="246"/>
    </row>
    <row r="1509" spans="1:16" s="26" customFormat="1" x14ac:dyDescent="0.25">
      <c r="A1509" s="246"/>
      <c r="B1509" s="246"/>
      <c r="N1509" s="246"/>
      <c r="O1509" s="246"/>
      <c r="P1509" s="246"/>
    </row>
    <row r="1510" spans="1:16" s="26" customFormat="1" x14ac:dyDescent="0.25">
      <c r="A1510" s="246"/>
      <c r="B1510" s="246"/>
      <c r="N1510" s="246"/>
      <c r="O1510" s="246"/>
      <c r="P1510" s="246"/>
    </row>
    <row r="1511" spans="1:16" s="26" customFormat="1" x14ac:dyDescent="0.25">
      <c r="A1511" s="246"/>
      <c r="B1511" s="246"/>
      <c r="N1511" s="246"/>
      <c r="O1511" s="246"/>
      <c r="P1511" s="246"/>
    </row>
    <row r="1512" spans="1:16" s="26" customFormat="1" x14ac:dyDescent="0.25">
      <c r="A1512" s="246"/>
      <c r="B1512" s="246"/>
      <c r="N1512" s="246"/>
      <c r="O1512" s="246"/>
      <c r="P1512" s="246"/>
    </row>
    <row r="1513" spans="1:16" s="26" customFormat="1" x14ac:dyDescent="0.25">
      <c r="A1513" s="246"/>
      <c r="B1513" s="246"/>
      <c r="N1513" s="246"/>
      <c r="O1513" s="246"/>
      <c r="P1513" s="246"/>
    </row>
    <row r="1514" spans="1:16" s="26" customFormat="1" x14ac:dyDescent="0.25">
      <c r="A1514" s="246"/>
      <c r="B1514" s="246"/>
      <c r="N1514" s="246"/>
      <c r="O1514" s="246"/>
      <c r="P1514" s="246"/>
    </row>
    <row r="1515" spans="1:16" s="26" customFormat="1" x14ac:dyDescent="0.25">
      <c r="A1515" s="246"/>
      <c r="B1515" s="246"/>
      <c r="N1515" s="246"/>
      <c r="O1515" s="246"/>
      <c r="P1515" s="246"/>
    </row>
    <row r="1516" spans="1:16" s="26" customFormat="1" x14ac:dyDescent="0.25">
      <c r="A1516" s="246"/>
      <c r="B1516" s="246"/>
      <c r="N1516" s="246"/>
      <c r="O1516" s="246"/>
      <c r="P1516" s="246"/>
    </row>
    <row r="1517" spans="1:16" s="26" customFormat="1" x14ac:dyDescent="0.25">
      <c r="A1517" s="246"/>
      <c r="B1517" s="246"/>
      <c r="N1517" s="246"/>
      <c r="O1517" s="246"/>
      <c r="P1517" s="246"/>
    </row>
    <row r="1518" spans="1:16" s="26" customFormat="1" x14ac:dyDescent="0.25">
      <c r="A1518" s="246"/>
      <c r="B1518" s="246"/>
      <c r="N1518" s="246"/>
      <c r="O1518" s="246"/>
      <c r="P1518" s="246"/>
    </row>
    <row r="1519" spans="1:16" s="26" customFormat="1" x14ac:dyDescent="0.25">
      <c r="A1519" s="246"/>
      <c r="B1519" s="246"/>
      <c r="N1519" s="246"/>
      <c r="O1519" s="246"/>
      <c r="P1519" s="246"/>
    </row>
    <row r="1520" spans="1:16" s="26" customFormat="1" x14ac:dyDescent="0.25">
      <c r="A1520" s="246"/>
      <c r="B1520" s="246"/>
      <c r="N1520" s="246"/>
      <c r="O1520" s="246"/>
      <c r="P1520" s="246"/>
    </row>
    <row r="1521" spans="1:16" s="26" customFormat="1" x14ac:dyDescent="0.25">
      <c r="A1521" s="246"/>
      <c r="B1521" s="246"/>
      <c r="N1521" s="246"/>
      <c r="O1521" s="246"/>
      <c r="P1521" s="246"/>
    </row>
    <row r="1522" spans="1:16" s="26" customFormat="1" x14ac:dyDescent="0.25">
      <c r="A1522" s="246"/>
      <c r="B1522" s="246"/>
      <c r="N1522" s="246"/>
      <c r="O1522" s="246"/>
      <c r="P1522" s="246"/>
    </row>
    <row r="1523" spans="1:16" s="26" customFormat="1" x14ac:dyDescent="0.25">
      <c r="A1523" s="246"/>
      <c r="B1523" s="246"/>
      <c r="N1523" s="246"/>
      <c r="O1523" s="246"/>
      <c r="P1523" s="246"/>
    </row>
    <row r="1524" spans="1:16" s="26" customFormat="1" x14ac:dyDescent="0.25">
      <c r="A1524" s="246"/>
      <c r="B1524" s="246"/>
      <c r="N1524" s="246"/>
      <c r="O1524" s="246"/>
      <c r="P1524" s="246"/>
    </row>
    <row r="1525" spans="1:16" s="26" customFormat="1" x14ac:dyDescent="0.25">
      <c r="A1525" s="246"/>
      <c r="B1525" s="246"/>
      <c r="N1525" s="246"/>
      <c r="O1525" s="246"/>
      <c r="P1525" s="246"/>
    </row>
    <row r="1526" spans="1:16" s="26" customFormat="1" x14ac:dyDescent="0.25">
      <c r="A1526" s="246"/>
      <c r="B1526" s="246"/>
      <c r="N1526" s="246"/>
      <c r="O1526" s="246"/>
      <c r="P1526" s="246"/>
    </row>
    <row r="1527" spans="1:16" s="26" customFormat="1" x14ac:dyDescent="0.25">
      <c r="A1527" s="246"/>
      <c r="B1527" s="246"/>
      <c r="N1527" s="246"/>
      <c r="O1527" s="246"/>
      <c r="P1527" s="246"/>
    </row>
    <row r="1528" spans="1:16" s="26" customFormat="1" x14ac:dyDescent="0.25">
      <c r="A1528" s="246"/>
      <c r="B1528" s="246"/>
      <c r="N1528" s="246"/>
      <c r="O1528" s="246"/>
      <c r="P1528" s="246"/>
    </row>
    <row r="1529" spans="1:16" s="26" customFormat="1" x14ac:dyDescent="0.25">
      <c r="A1529" s="246"/>
      <c r="B1529" s="246"/>
      <c r="N1529" s="246"/>
      <c r="O1529" s="246"/>
      <c r="P1529" s="246"/>
    </row>
    <row r="1530" spans="1:16" s="26" customFormat="1" x14ac:dyDescent="0.25">
      <c r="A1530" s="246"/>
      <c r="B1530" s="246"/>
      <c r="N1530" s="246"/>
      <c r="O1530" s="246"/>
      <c r="P1530" s="246"/>
    </row>
    <row r="1531" spans="1:16" s="26" customFormat="1" x14ac:dyDescent="0.25">
      <c r="A1531" s="246"/>
      <c r="B1531" s="246"/>
      <c r="N1531" s="246"/>
      <c r="O1531" s="246"/>
      <c r="P1531" s="246"/>
    </row>
    <row r="1532" spans="1:16" s="26" customFormat="1" x14ac:dyDescent="0.25">
      <c r="A1532" s="246"/>
      <c r="B1532" s="246"/>
      <c r="N1532" s="246"/>
      <c r="O1532" s="246"/>
      <c r="P1532" s="246"/>
    </row>
    <row r="1533" spans="1:16" s="26" customFormat="1" x14ac:dyDescent="0.25">
      <c r="A1533" s="246"/>
      <c r="B1533" s="246"/>
      <c r="N1533" s="246"/>
      <c r="O1533" s="246"/>
      <c r="P1533" s="246"/>
    </row>
    <row r="1534" spans="1:16" s="26" customFormat="1" x14ac:dyDescent="0.25">
      <c r="A1534" s="246"/>
      <c r="B1534" s="246"/>
      <c r="N1534" s="246"/>
      <c r="O1534" s="246"/>
      <c r="P1534" s="246"/>
    </row>
    <row r="1535" spans="1:16" s="26" customFormat="1" x14ac:dyDescent="0.25">
      <c r="A1535" s="246"/>
      <c r="B1535" s="246"/>
      <c r="N1535" s="246"/>
      <c r="O1535" s="246"/>
      <c r="P1535" s="246"/>
    </row>
    <row r="1536" spans="1:16" s="26" customFormat="1" x14ac:dyDescent="0.25">
      <c r="A1536" s="246"/>
      <c r="B1536" s="246"/>
      <c r="N1536" s="246"/>
      <c r="O1536" s="246"/>
      <c r="P1536" s="246"/>
    </row>
    <row r="1537" spans="1:16" s="26" customFormat="1" x14ac:dyDescent="0.25">
      <c r="A1537" s="246"/>
      <c r="B1537" s="246"/>
      <c r="N1537" s="246"/>
      <c r="O1537" s="246"/>
      <c r="P1537" s="246"/>
    </row>
    <row r="1538" spans="1:16" s="26" customFormat="1" x14ac:dyDescent="0.25">
      <c r="A1538" s="246"/>
      <c r="B1538" s="246"/>
      <c r="N1538" s="246"/>
      <c r="O1538" s="246"/>
      <c r="P1538" s="246"/>
    </row>
    <row r="1539" spans="1:16" s="26" customFormat="1" x14ac:dyDescent="0.25">
      <c r="A1539" s="246"/>
      <c r="B1539" s="246"/>
      <c r="N1539" s="246"/>
      <c r="O1539" s="246"/>
      <c r="P1539" s="246"/>
    </row>
    <row r="1540" spans="1:16" s="26" customFormat="1" x14ac:dyDescent="0.25">
      <c r="A1540" s="246"/>
      <c r="B1540" s="246"/>
      <c r="N1540" s="246"/>
      <c r="O1540" s="246"/>
      <c r="P1540" s="246"/>
    </row>
    <row r="1541" spans="1:16" s="26" customFormat="1" x14ac:dyDescent="0.25">
      <c r="A1541" s="246"/>
      <c r="B1541" s="246"/>
      <c r="N1541" s="246"/>
      <c r="O1541" s="246"/>
      <c r="P1541" s="246"/>
    </row>
    <row r="1542" spans="1:16" s="26" customFormat="1" x14ac:dyDescent="0.25">
      <c r="A1542" s="246"/>
      <c r="B1542" s="246"/>
      <c r="N1542" s="246"/>
      <c r="O1542" s="246"/>
      <c r="P1542" s="246"/>
    </row>
    <row r="1543" spans="1:16" s="26" customFormat="1" x14ac:dyDescent="0.25">
      <c r="A1543" s="246"/>
      <c r="B1543" s="246"/>
      <c r="N1543" s="246"/>
      <c r="O1543" s="246"/>
      <c r="P1543" s="246"/>
    </row>
    <row r="1544" spans="1:16" s="26" customFormat="1" x14ac:dyDescent="0.25">
      <c r="A1544" s="246"/>
      <c r="B1544" s="246"/>
      <c r="N1544" s="246"/>
      <c r="O1544" s="246"/>
      <c r="P1544" s="246"/>
    </row>
    <row r="1545" spans="1:16" s="26" customFormat="1" x14ac:dyDescent="0.25">
      <c r="A1545" s="246"/>
      <c r="B1545" s="246"/>
      <c r="N1545" s="246"/>
      <c r="O1545" s="246"/>
      <c r="P1545" s="246"/>
    </row>
    <row r="1546" spans="1:16" s="26" customFormat="1" x14ac:dyDescent="0.25">
      <c r="A1546" s="246"/>
      <c r="B1546" s="246"/>
      <c r="N1546" s="246"/>
      <c r="O1546" s="246"/>
      <c r="P1546" s="246"/>
    </row>
    <row r="1547" spans="1:16" s="26" customFormat="1" x14ac:dyDescent="0.25">
      <c r="A1547" s="246"/>
      <c r="B1547" s="246"/>
      <c r="N1547" s="246"/>
      <c r="O1547" s="246"/>
      <c r="P1547" s="246"/>
    </row>
    <row r="1548" spans="1:16" s="26" customFormat="1" x14ac:dyDescent="0.25">
      <c r="A1548" s="246"/>
      <c r="B1548" s="246"/>
      <c r="N1548" s="246"/>
      <c r="O1548" s="246"/>
      <c r="P1548" s="246"/>
    </row>
    <row r="1549" spans="1:16" s="26" customFormat="1" x14ac:dyDescent="0.25">
      <c r="A1549" s="246"/>
      <c r="B1549" s="246"/>
      <c r="N1549" s="246"/>
      <c r="O1549" s="246"/>
      <c r="P1549" s="246"/>
    </row>
    <row r="1550" spans="1:16" s="26" customFormat="1" x14ac:dyDescent="0.25">
      <c r="A1550" s="246"/>
      <c r="B1550" s="246"/>
      <c r="N1550" s="246"/>
      <c r="O1550" s="246"/>
      <c r="P1550" s="246"/>
    </row>
    <row r="1551" spans="1:16" s="26" customFormat="1" x14ac:dyDescent="0.25">
      <c r="A1551" s="246"/>
      <c r="B1551" s="246"/>
      <c r="N1551" s="246"/>
      <c r="O1551" s="246"/>
      <c r="P1551" s="246"/>
    </row>
    <row r="1552" spans="1:16" s="26" customFormat="1" x14ac:dyDescent="0.25">
      <c r="A1552" s="246"/>
      <c r="B1552" s="246"/>
      <c r="N1552" s="246"/>
      <c r="O1552" s="246"/>
      <c r="P1552" s="246"/>
    </row>
    <row r="1553" spans="1:16" s="26" customFormat="1" x14ac:dyDescent="0.25">
      <c r="A1553" s="246"/>
      <c r="B1553" s="246"/>
      <c r="N1553" s="246"/>
      <c r="O1553" s="246"/>
      <c r="P1553" s="246"/>
    </row>
    <row r="1554" spans="1:16" s="26" customFormat="1" x14ac:dyDescent="0.25">
      <c r="A1554" s="246"/>
      <c r="B1554" s="246"/>
      <c r="N1554" s="246"/>
      <c r="O1554" s="246"/>
      <c r="P1554" s="246"/>
    </row>
    <row r="1555" spans="1:16" s="26" customFormat="1" x14ac:dyDescent="0.25">
      <c r="A1555" s="246"/>
      <c r="B1555" s="246"/>
      <c r="N1555" s="246"/>
      <c r="O1555" s="246"/>
      <c r="P1555" s="246"/>
    </row>
    <row r="1556" spans="1:16" s="26" customFormat="1" x14ac:dyDescent="0.25">
      <c r="A1556" s="246"/>
      <c r="B1556" s="246"/>
      <c r="N1556" s="246"/>
      <c r="O1556" s="246"/>
      <c r="P1556" s="246"/>
    </row>
    <row r="1557" spans="1:16" s="26" customFormat="1" x14ac:dyDescent="0.25">
      <c r="A1557" s="246"/>
      <c r="B1557" s="246"/>
      <c r="N1557" s="246"/>
      <c r="O1557" s="246"/>
      <c r="P1557" s="246"/>
    </row>
    <row r="1558" spans="1:16" s="26" customFormat="1" x14ac:dyDescent="0.25">
      <c r="A1558" s="246"/>
      <c r="B1558" s="246"/>
      <c r="N1558" s="246"/>
      <c r="O1558" s="246"/>
      <c r="P1558" s="246"/>
    </row>
    <row r="1559" spans="1:16" s="26" customFormat="1" x14ac:dyDescent="0.25">
      <c r="A1559" s="246"/>
      <c r="B1559" s="246"/>
      <c r="N1559" s="246"/>
      <c r="O1559" s="246"/>
      <c r="P1559" s="246"/>
    </row>
    <row r="1560" spans="1:16" s="26" customFormat="1" x14ac:dyDescent="0.25">
      <c r="A1560" s="246"/>
      <c r="B1560" s="246"/>
      <c r="N1560" s="246"/>
      <c r="O1560" s="246"/>
      <c r="P1560" s="246"/>
    </row>
    <row r="1561" spans="1:16" s="26" customFormat="1" x14ac:dyDescent="0.25">
      <c r="A1561" s="246"/>
      <c r="B1561" s="246"/>
      <c r="N1561" s="246"/>
      <c r="O1561" s="246"/>
      <c r="P1561" s="246"/>
    </row>
    <row r="1562" spans="1:16" s="26" customFormat="1" x14ac:dyDescent="0.25">
      <c r="A1562" s="246"/>
      <c r="B1562" s="246"/>
      <c r="N1562" s="246"/>
      <c r="O1562" s="246"/>
      <c r="P1562" s="246"/>
    </row>
    <row r="1563" spans="1:16" s="26" customFormat="1" x14ac:dyDescent="0.25">
      <c r="A1563" s="246"/>
      <c r="B1563" s="246"/>
      <c r="N1563" s="246"/>
      <c r="O1563" s="246"/>
      <c r="P1563" s="246"/>
    </row>
    <row r="1564" spans="1:16" s="26" customFormat="1" x14ac:dyDescent="0.25">
      <c r="A1564" s="246"/>
      <c r="B1564" s="246"/>
      <c r="N1564" s="246"/>
      <c r="O1564" s="246"/>
      <c r="P1564" s="246"/>
    </row>
    <row r="1565" spans="1:16" s="26" customFormat="1" x14ac:dyDescent="0.25">
      <c r="A1565" s="246"/>
      <c r="B1565" s="246"/>
      <c r="N1565" s="246"/>
      <c r="O1565" s="246"/>
      <c r="P1565" s="246"/>
    </row>
    <row r="1566" spans="1:16" s="26" customFormat="1" x14ac:dyDescent="0.25">
      <c r="A1566" s="246"/>
      <c r="B1566" s="246"/>
      <c r="N1566" s="246"/>
      <c r="O1566" s="246"/>
      <c r="P1566" s="246"/>
    </row>
    <row r="1567" spans="1:16" s="26" customFormat="1" x14ac:dyDescent="0.25">
      <c r="A1567" s="246"/>
      <c r="B1567" s="246"/>
      <c r="N1567" s="246"/>
      <c r="O1567" s="246"/>
      <c r="P1567" s="246"/>
    </row>
    <row r="1568" spans="1:16" s="26" customFormat="1" x14ac:dyDescent="0.25">
      <c r="A1568" s="246"/>
      <c r="B1568" s="246"/>
      <c r="N1568" s="246"/>
      <c r="O1568" s="246"/>
      <c r="P1568" s="246"/>
    </row>
    <row r="1569" spans="1:16" s="26" customFormat="1" x14ac:dyDescent="0.25">
      <c r="A1569" s="246"/>
      <c r="B1569" s="246"/>
      <c r="N1569" s="246"/>
      <c r="O1569" s="246"/>
      <c r="P1569" s="246"/>
    </row>
    <row r="1570" spans="1:16" s="26" customFormat="1" x14ac:dyDescent="0.25">
      <c r="A1570" s="246"/>
      <c r="B1570" s="246"/>
      <c r="N1570" s="246"/>
      <c r="O1570" s="246"/>
      <c r="P1570" s="246"/>
    </row>
    <row r="1571" spans="1:16" s="26" customFormat="1" x14ac:dyDescent="0.25">
      <c r="A1571" s="246"/>
      <c r="B1571" s="246"/>
      <c r="N1571" s="246"/>
      <c r="O1571" s="246"/>
      <c r="P1571" s="246"/>
    </row>
    <row r="1572" spans="1:16" s="26" customFormat="1" x14ac:dyDescent="0.25">
      <c r="A1572" s="246"/>
      <c r="B1572" s="246"/>
      <c r="N1572" s="246"/>
      <c r="O1572" s="246"/>
      <c r="P1572" s="246"/>
    </row>
    <row r="1573" spans="1:16" s="26" customFormat="1" x14ac:dyDescent="0.25">
      <c r="A1573" s="246"/>
      <c r="B1573" s="246"/>
      <c r="N1573" s="246"/>
      <c r="O1573" s="246"/>
      <c r="P1573" s="246"/>
    </row>
    <row r="1574" spans="1:16" s="26" customFormat="1" x14ac:dyDescent="0.25">
      <c r="A1574" s="246"/>
      <c r="B1574" s="246"/>
      <c r="N1574" s="246"/>
      <c r="O1574" s="246"/>
      <c r="P1574" s="246"/>
    </row>
    <row r="1575" spans="1:16" s="26" customFormat="1" x14ac:dyDescent="0.25">
      <c r="A1575" s="246"/>
      <c r="B1575" s="246"/>
      <c r="N1575" s="246"/>
      <c r="O1575" s="246"/>
      <c r="P1575" s="246"/>
    </row>
    <row r="1576" spans="1:16" s="26" customFormat="1" x14ac:dyDescent="0.25">
      <c r="A1576" s="246"/>
      <c r="B1576" s="246"/>
      <c r="N1576" s="246"/>
      <c r="O1576" s="246"/>
      <c r="P1576" s="246"/>
    </row>
    <row r="1577" spans="1:16" s="26" customFormat="1" x14ac:dyDescent="0.25">
      <c r="A1577" s="246"/>
      <c r="B1577" s="246"/>
      <c r="N1577" s="246"/>
      <c r="O1577" s="246"/>
      <c r="P1577" s="246"/>
    </row>
    <row r="1578" spans="1:16" s="26" customFormat="1" x14ac:dyDescent="0.25">
      <c r="A1578" s="246"/>
      <c r="B1578" s="246"/>
      <c r="N1578" s="246"/>
      <c r="O1578" s="246"/>
      <c r="P1578" s="246"/>
    </row>
    <row r="1579" spans="1:16" s="26" customFormat="1" x14ac:dyDescent="0.25">
      <c r="A1579" s="246"/>
      <c r="B1579" s="246"/>
      <c r="N1579" s="246"/>
      <c r="O1579" s="246"/>
      <c r="P1579" s="246"/>
    </row>
    <row r="1580" spans="1:16" s="26" customFormat="1" x14ac:dyDescent="0.25">
      <c r="A1580" s="246"/>
      <c r="B1580" s="246"/>
      <c r="N1580" s="246"/>
      <c r="O1580" s="246"/>
      <c r="P1580" s="246"/>
    </row>
    <row r="1581" spans="1:16" s="26" customFormat="1" x14ac:dyDescent="0.25">
      <c r="A1581" s="246"/>
      <c r="B1581" s="246"/>
      <c r="N1581" s="246"/>
      <c r="O1581" s="246"/>
      <c r="P1581" s="246"/>
    </row>
    <row r="1582" spans="1:16" s="26" customFormat="1" x14ac:dyDescent="0.25">
      <c r="A1582" s="246"/>
      <c r="B1582" s="246"/>
      <c r="N1582" s="246"/>
      <c r="O1582" s="246"/>
      <c r="P1582" s="246"/>
    </row>
    <row r="1583" spans="1:16" s="26" customFormat="1" x14ac:dyDescent="0.25">
      <c r="A1583" s="246"/>
      <c r="B1583" s="246"/>
      <c r="N1583" s="246"/>
      <c r="O1583" s="246"/>
      <c r="P1583" s="246"/>
    </row>
    <row r="1584" spans="1:16" s="26" customFormat="1" x14ac:dyDescent="0.25">
      <c r="A1584" s="246"/>
      <c r="B1584" s="246"/>
      <c r="N1584" s="246"/>
      <c r="O1584" s="246"/>
      <c r="P1584" s="246"/>
    </row>
    <row r="1585" spans="1:16" s="26" customFormat="1" x14ac:dyDescent="0.25">
      <c r="A1585" s="246"/>
      <c r="B1585" s="246"/>
      <c r="N1585" s="246"/>
      <c r="O1585" s="246"/>
      <c r="P1585" s="246"/>
    </row>
    <row r="1586" spans="1:16" s="26" customFormat="1" x14ac:dyDescent="0.25">
      <c r="A1586" s="246"/>
      <c r="B1586" s="246"/>
      <c r="N1586" s="246"/>
      <c r="O1586" s="246"/>
      <c r="P1586" s="246"/>
    </row>
    <row r="1587" spans="1:16" s="26" customFormat="1" x14ac:dyDescent="0.25">
      <c r="A1587" s="246"/>
      <c r="B1587" s="246"/>
      <c r="N1587" s="246"/>
      <c r="O1587" s="246"/>
      <c r="P1587" s="246"/>
    </row>
    <row r="1588" spans="1:16" s="26" customFormat="1" x14ac:dyDescent="0.25">
      <c r="A1588" s="246"/>
      <c r="B1588" s="246"/>
      <c r="N1588" s="246"/>
      <c r="O1588" s="246"/>
      <c r="P1588" s="246"/>
    </row>
    <row r="1589" spans="1:16" s="26" customFormat="1" x14ac:dyDescent="0.25">
      <c r="A1589" s="246"/>
      <c r="B1589" s="246"/>
      <c r="N1589" s="246"/>
      <c r="O1589" s="246"/>
      <c r="P1589" s="246"/>
    </row>
    <row r="1590" spans="1:16" s="26" customFormat="1" x14ac:dyDescent="0.25">
      <c r="A1590" s="246"/>
      <c r="B1590" s="246"/>
      <c r="N1590" s="246"/>
      <c r="O1590" s="246"/>
      <c r="P1590" s="246"/>
    </row>
    <row r="1591" spans="1:16" s="26" customFormat="1" x14ac:dyDescent="0.25">
      <c r="A1591" s="246"/>
      <c r="B1591" s="246"/>
      <c r="N1591" s="246"/>
      <c r="O1591" s="246"/>
      <c r="P1591" s="246"/>
    </row>
    <row r="1592" spans="1:16" s="26" customFormat="1" x14ac:dyDescent="0.25">
      <c r="A1592" s="246"/>
      <c r="B1592" s="246"/>
      <c r="N1592" s="246"/>
      <c r="O1592" s="246"/>
      <c r="P1592" s="246"/>
    </row>
    <row r="1593" spans="1:16" s="26" customFormat="1" x14ac:dyDescent="0.25">
      <c r="A1593" s="246"/>
      <c r="B1593" s="246"/>
      <c r="N1593" s="246"/>
      <c r="O1593" s="246"/>
      <c r="P1593" s="246"/>
    </row>
    <row r="1594" spans="1:16" s="26" customFormat="1" x14ac:dyDescent="0.25">
      <c r="A1594" s="246"/>
      <c r="B1594" s="246"/>
      <c r="N1594" s="246"/>
      <c r="O1594" s="246"/>
      <c r="P1594" s="246"/>
    </row>
    <row r="1595" spans="1:16" s="26" customFormat="1" x14ac:dyDescent="0.25">
      <c r="A1595" s="246"/>
      <c r="B1595" s="246"/>
      <c r="N1595" s="246"/>
      <c r="O1595" s="246"/>
      <c r="P1595" s="246"/>
    </row>
    <row r="1596" spans="1:16" s="26" customFormat="1" x14ac:dyDescent="0.25">
      <c r="A1596" s="246"/>
      <c r="B1596" s="246"/>
      <c r="N1596" s="246"/>
      <c r="O1596" s="246"/>
      <c r="P1596" s="246"/>
    </row>
    <row r="1597" spans="1:16" s="26" customFormat="1" x14ac:dyDescent="0.25">
      <c r="A1597" s="246"/>
      <c r="B1597" s="246"/>
      <c r="N1597" s="246"/>
      <c r="O1597" s="246"/>
      <c r="P1597" s="246"/>
    </row>
    <row r="1598" spans="1:16" s="26" customFormat="1" x14ac:dyDescent="0.25">
      <c r="A1598" s="246"/>
      <c r="B1598" s="246"/>
      <c r="N1598" s="246"/>
      <c r="O1598" s="246"/>
      <c r="P1598" s="246"/>
    </row>
    <row r="1599" spans="1:16" s="26" customFormat="1" x14ac:dyDescent="0.25">
      <c r="A1599" s="246"/>
      <c r="B1599" s="246"/>
      <c r="N1599" s="246"/>
      <c r="O1599" s="246"/>
      <c r="P1599" s="246"/>
    </row>
    <row r="1600" spans="1:16" s="26" customFormat="1" x14ac:dyDescent="0.25">
      <c r="A1600" s="246"/>
      <c r="B1600" s="246"/>
      <c r="N1600" s="246"/>
      <c r="O1600" s="246"/>
      <c r="P1600" s="246"/>
    </row>
    <row r="1601" spans="1:16" s="26" customFormat="1" x14ac:dyDescent="0.25">
      <c r="A1601" s="246"/>
      <c r="B1601" s="246"/>
      <c r="N1601" s="246"/>
      <c r="O1601" s="246"/>
      <c r="P1601" s="246"/>
    </row>
    <row r="1602" spans="1:16" s="26" customFormat="1" x14ac:dyDescent="0.25">
      <c r="A1602" s="246"/>
      <c r="B1602" s="246"/>
      <c r="N1602" s="246"/>
      <c r="O1602" s="246"/>
      <c r="P1602" s="246"/>
    </row>
    <row r="1603" spans="1:16" s="26" customFormat="1" x14ac:dyDescent="0.25">
      <c r="A1603" s="246"/>
      <c r="B1603" s="246"/>
      <c r="N1603" s="246"/>
      <c r="O1603" s="246"/>
      <c r="P1603" s="246"/>
    </row>
    <row r="1604" spans="1:16" s="26" customFormat="1" x14ac:dyDescent="0.25">
      <c r="A1604" s="246"/>
      <c r="B1604" s="246"/>
      <c r="N1604" s="246"/>
      <c r="O1604" s="246"/>
      <c r="P1604" s="246"/>
    </row>
    <row r="1605" spans="1:16" s="26" customFormat="1" x14ac:dyDescent="0.25">
      <c r="A1605" s="246"/>
      <c r="B1605" s="246"/>
      <c r="N1605" s="246"/>
      <c r="O1605" s="246"/>
      <c r="P1605" s="246"/>
    </row>
    <row r="1606" spans="1:16" s="26" customFormat="1" x14ac:dyDescent="0.25">
      <c r="A1606" s="246"/>
      <c r="B1606" s="246"/>
      <c r="N1606" s="246"/>
      <c r="O1606" s="246"/>
      <c r="P1606" s="246"/>
    </row>
    <row r="1607" spans="1:16" s="26" customFormat="1" x14ac:dyDescent="0.25">
      <c r="A1607" s="246"/>
      <c r="B1607" s="246"/>
      <c r="N1607" s="246"/>
      <c r="O1607" s="246"/>
      <c r="P1607" s="246"/>
    </row>
    <row r="1608" spans="1:16" s="26" customFormat="1" x14ac:dyDescent="0.25">
      <c r="A1608" s="246"/>
      <c r="B1608" s="246"/>
      <c r="N1608" s="246"/>
      <c r="O1608" s="246"/>
      <c r="P1608" s="246"/>
    </row>
    <row r="1609" spans="1:16" s="26" customFormat="1" x14ac:dyDescent="0.25">
      <c r="A1609" s="246"/>
      <c r="B1609" s="246"/>
      <c r="N1609" s="246"/>
      <c r="O1609" s="246"/>
      <c r="P1609" s="246"/>
    </row>
    <row r="1610" spans="1:16" s="26" customFormat="1" x14ac:dyDescent="0.25">
      <c r="A1610" s="246"/>
      <c r="B1610" s="246"/>
      <c r="N1610" s="246"/>
      <c r="O1610" s="246"/>
      <c r="P1610" s="246"/>
    </row>
    <row r="1611" spans="1:16" s="26" customFormat="1" x14ac:dyDescent="0.25">
      <c r="A1611" s="246"/>
      <c r="B1611" s="246"/>
      <c r="N1611" s="246"/>
      <c r="O1611" s="246"/>
      <c r="P1611" s="246"/>
    </row>
    <row r="1612" spans="1:16" s="26" customFormat="1" x14ac:dyDescent="0.25">
      <c r="A1612" s="246"/>
      <c r="B1612" s="246"/>
      <c r="N1612" s="246"/>
      <c r="O1612" s="246"/>
      <c r="P1612" s="246"/>
    </row>
    <row r="1613" spans="1:16" s="26" customFormat="1" x14ac:dyDescent="0.25">
      <c r="A1613" s="246"/>
      <c r="B1613" s="246"/>
      <c r="N1613" s="246"/>
      <c r="O1613" s="246"/>
      <c r="P1613" s="246"/>
    </row>
    <row r="1614" spans="1:16" s="26" customFormat="1" x14ac:dyDescent="0.25">
      <c r="A1614" s="246"/>
      <c r="B1614" s="246"/>
      <c r="N1614" s="246"/>
      <c r="O1614" s="246"/>
      <c r="P1614" s="246"/>
    </row>
    <row r="1615" spans="1:16" s="26" customFormat="1" x14ac:dyDescent="0.25">
      <c r="A1615" s="246"/>
      <c r="B1615" s="246"/>
      <c r="N1615" s="246"/>
      <c r="O1615" s="246"/>
      <c r="P1615" s="246"/>
    </row>
    <row r="1616" spans="1:16" s="26" customFormat="1" x14ac:dyDescent="0.25">
      <c r="A1616" s="246"/>
      <c r="B1616" s="246"/>
      <c r="N1616" s="246"/>
      <c r="O1616" s="246"/>
      <c r="P1616" s="246"/>
    </row>
    <row r="1617" spans="1:16" s="26" customFormat="1" x14ac:dyDescent="0.25">
      <c r="A1617" s="246"/>
      <c r="B1617" s="246"/>
      <c r="N1617" s="246"/>
      <c r="O1617" s="246"/>
      <c r="P1617" s="246"/>
    </row>
    <row r="1618" spans="1:16" s="26" customFormat="1" x14ac:dyDescent="0.25">
      <c r="A1618" s="246"/>
      <c r="B1618" s="246"/>
      <c r="N1618" s="246"/>
      <c r="O1618" s="246"/>
      <c r="P1618" s="246"/>
    </row>
    <row r="1619" spans="1:16" s="26" customFormat="1" x14ac:dyDescent="0.25">
      <c r="A1619" s="246"/>
      <c r="B1619" s="246"/>
      <c r="N1619" s="246"/>
      <c r="O1619" s="246"/>
      <c r="P1619" s="246"/>
    </row>
    <row r="1620" spans="1:16" s="26" customFormat="1" x14ac:dyDescent="0.25">
      <c r="A1620" s="246"/>
      <c r="B1620" s="246"/>
      <c r="N1620" s="246"/>
      <c r="O1620" s="246"/>
      <c r="P1620" s="246"/>
    </row>
    <row r="1621" spans="1:16" s="26" customFormat="1" x14ac:dyDescent="0.25">
      <c r="A1621" s="246"/>
      <c r="B1621" s="246"/>
      <c r="N1621" s="246"/>
      <c r="O1621" s="246"/>
      <c r="P1621" s="246"/>
    </row>
    <row r="1622" spans="1:16" s="26" customFormat="1" x14ac:dyDescent="0.25">
      <c r="A1622" s="246"/>
      <c r="B1622" s="246"/>
      <c r="N1622" s="246"/>
      <c r="O1622" s="246"/>
      <c r="P1622" s="246"/>
    </row>
    <row r="1623" spans="1:16" s="26" customFormat="1" x14ac:dyDescent="0.25">
      <c r="A1623" s="246"/>
      <c r="B1623" s="246"/>
      <c r="N1623" s="246"/>
      <c r="O1623" s="246"/>
      <c r="P1623" s="246"/>
    </row>
    <row r="1624" spans="1:16" s="26" customFormat="1" x14ac:dyDescent="0.25">
      <c r="A1624" s="246"/>
      <c r="B1624" s="246"/>
      <c r="N1624" s="246"/>
      <c r="O1624" s="246"/>
      <c r="P1624" s="246"/>
    </row>
    <row r="1625" spans="1:16" s="26" customFormat="1" x14ac:dyDescent="0.25">
      <c r="A1625" s="246"/>
      <c r="B1625" s="246"/>
      <c r="N1625" s="246"/>
      <c r="O1625" s="246"/>
      <c r="P1625" s="246"/>
    </row>
    <row r="1626" spans="1:16" s="26" customFormat="1" x14ac:dyDescent="0.25">
      <c r="A1626" s="246"/>
      <c r="B1626" s="246"/>
      <c r="N1626" s="246"/>
      <c r="O1626" s="246"/>
      <c r="P1626" s="246"/>
    </row>
    <row r="1627" spans="1:16" s="26" customFormat="1" x14ac:dyDescent="0.25">
      <c r="A1627" s="246"/>
      <c r="B1627" s="246"/>
      <c r="N1627" s="246"/>
      <c r="O1627" s="246"/>
      <c r="P1627" s="246"/>
    </row>
    <row r="1628" spans="1:16" s="26" customFormat="1" x14ac:dyDescent="0.25">
      <c r="A1628" s="246"/>
      <c r="B1628" s="246"/>
      <c r="N1628" s="246"/>
      <c r="O1628" s="246"/>
      <c r="P1628" s="246"/>
    </row>
    <row r="1629" spans="1:16" s="26" customFormat="1" x14ac:dyDescent="0.25">
      <c r="A1629" s="246"/>
      <c r="B1629" s="246"/>
      <c r="N1629" s="246"/>
      <c r="O1629" s="246"/>
      <c r="P1629" s="246"/>
    </row>
    <row r="1630" spans="1:16" s="26" customFormat="1" x14ac:dyDescent="0.25">
      <c r="A1630" s="246"/>
      <c r="B1630" s="246"/>
      <c r="N1630" s="246"/>
      <c r="O1630" s="246"/>
      <c r="P1630" s="246"/>
    </row>
    <row r="1631" spans="1:16" s="26" customFormat="1" x14ac:dyDescent="0.25">
      <c r="A1631" s="246"/>
      <c r="B1631" s="246"/>
      <c r="N1631" s="246"/>
      <c r="O1631" s="246"/>
      <c r="P1631" s="246"/>
    </row>
    <row r="1632" spans="1:16" s="26" customFormat="1" x14ac:dyDescent="0.25">
      <c r="A1632" s="246"/>
      <c r="B1632" s="246"/>
      <c r="N1632" s="246"/>
      <c r="O1632" s="246"/>
      <c r="P1632" s="246"/>
    </row>
    <row r="1633" spans="1:16" s="26" customFormat="1" x14ac:dyDescent="0.25">
      <c r="A1633" s="246"/>
      <c r="B1633" s="246"/>
      <c r="N1633" s="246"/>
      <c r="O1633" s="246"/>
      <c r="P1633" s="246"/>
    </row>
    <row r="1634" spans="1:16" s="26" customFormat="1" x14ac:dyDescent="0.25">
      <c r="A1634" s="246"/>
      <c r="B1634" s="246"/>
      <c r="N1634" s="246"/>
      <c r="O1634" s="246"/>
      <c r="P1634" s="246"/>
    </row>
    <row r="1635" spans="1:16" s="26" customFormat="1" x14ac:dyDescent="0.25">
      <c r="A1635" s="246"/>
      <c r="B1635" s="246"/>
      <c r="N1635" s="246"/>
      <c r="O1635" s="246"/>
      <c r="P1635" s="246"/>
    </row>
    <row r="1636" spans="1:16" s="26" customFormat="1" x14ac:dyDescent="0.25">
      <c r="A1636" s="246"/>
      <c r="B1636" s="246"/>
      <c r="N1636" s="246"/>
      <c r="O1636" s="246"/>
      <c r="P1636" s="246"/>
    </row>
    <row r="1637" spans="1:16" s="26" customFormat="1" x14ac:dyDescent="0.25">
      <c r="A1637" s="246"/>
      <c r="B1637" s="246"/>
      <c r="N1637" s="246"/>
      <c r="O1637" s="246"/>
      <c r="P1637" s="246"/>
    </row>
    <row r="1638" spans="1:16" s="26" customFormat="1" x14ac:dyDescent="0.25">
      <c r="A1638" s="246"/>
      <c r="B1638" s="246"/>
      <c r="N1638" s="246"/>
      <c r="O1638" s="246"/>
      <c r="P1638" s="246"/>
    </row>
    <row r="1639" spans="1:16" s="26" customFormat="1" x14ac:dyDescent="0.25">
      <c r="A1639" s="246"/>
      <c r="B1639" s="246"/>
      <c r="N1639" s="246"/>
      <c r="O1639" s="246"/>
      <c r="P1639" s="246"/>
    </row>
    <row r="1640" spans="1:16" s="26" customFormat="1" x14ac:dyDescent="0.25">
      <c r="A1640" s="246"/>
      <c r="B1640" s="246"/>
      <c r="N1640" s="246"/>
      <c r="O1640" s="246"/>
      <c r="P1640" s="246"/>
    </row>
    <row r="1641" spans="1:16" s="26" customFormat="1" x14ac:dyDescent="0.25">
      <c r="A1641" s="246"/>
      <c r="B1641" s="246"/>
      <c r="N1641" s="246"/>
      <c r="O1641" s="246"/>
      <c r="P1641" s="246"/>
    </row>
    <row r="1642" spans="1:16" s="26" customFormat="1" x14ac:dyDescent="0.25">
      <c r="A1642" s="246"/>
      <c r="B1642" s="246"/>
      <c r="N1642" s="246"/>
      <c r="O1642" s="246"/>
      <c r="P1642" s="246"/>
    </row>
    <row r="1643" spans="1:16" s="26" customFormat="1" x14ac:dyDescent="0.25">
      <c r="A1643" s="246"/>
      <c r="B1643" s="246"/>
      <c r="N1643" s="246"/>
      <c r="O1643" s="246"/>
      <c r="P1643" s="246"/>
    </row>
    <row r="1644" spans="1:16" s="26" customFormat="1" x14ac:dyDescent="0.25">
      <c r="A1644" s="246"/>
      <c r="B1644" s="246"/>
      <c r="N1644" s="246"/>
      <c r="O1644" s="246"/>
      <c r="P1644" s="246"/>
    </row>
    <row r="1645" spans="1:16" s="26" customFormat="1" x14ac:dyDescent="0.25">
      <c r="A1645" s="246"/>
      <c r="B1645" s="246"/>
      <c r="N1645" s="246"/>
      <c r="O1645" s="246"/>
      <c r="P1645" s="246"/>
    </row>
    <row r="1646" spans="1:16" s="26" customFormat="1" x14ac:dyDescent="0.25">
      <c r="A1646" s="246"/>
      <c r="B1646" s="246"/>
      <c r="N1646" s="246"/>
      <c r="O1646" s="246"/>
      <c r="P1646" s="246"/>
    </row>
    <row r="1647" spans="1:16" s="26" customFormat="1" x14ac:dyDescent="0.25">
      <c r="A1647" s="246"/>
      <c r="B1647" s="246"/>
      <c r="N1647" s="246"/>
      <c r="O1647" s="246"/>
      <c r="P1647" s="246"/>
    </row>
    <row r="1648" spans="1:16" s="26" customFormat="1" x14ac:dyDescent="0.25">
      <c r="A1648" s="246"/>
      <c r="B1648" s="246"/>
      <c r="N1648" s="246"/>
      <c r="O1648" s="246"/>
      <c r="P1648" s="246"/>
    </row>
    <row r="1649" spans="1:16" s="26" customFormat="1" x14ac:dyDescent="0.25">
      <c r="A1649" s="246"/>
      <c r="B1649" s="246"/>
      <c r="N1649" s="246"/>
      <c r="O1649" s="246"/>
      <c r="P1649" s="246"/>
    </row>
    <row r="1650" spans="1:16" s="26" customFormat="1" x14ac:dyDescent="0.25">
      <c r="A1650" s="246"/>
      <c r="B1650" s="246"/>
      <c r="N1650" s="246"/>
      <c r="O1650" s="246"/>
      <c r="P1650" s="246"/>
    </row>
    <row r="1651" spans="1:16" s="26" customFormat="1" x14ac:dyDescent="0.25">
      <c r="A1651" s="246"/>
      <c r="B1651" s="246"/>
      <c r="N1651" s="246"/>
      <c r="O1651" s="246"/>
      <c r="P1651" s="246"/>
    </row>
    <row r="1652" spans="1:16" s="26" customFormat="1" x14ac:dyDescent="0.25">
      <c r="A1652" s="246"/>
      <c r="B1652" s="246"/>
      <c r="N1652" s="246"/>
      <c r="O1652" s="246"/>
      <c r="P1652" s="246"/>
    </row>
    <row r="1653" spans="1:16" s="26" customFormat="1" x14ac:dyDescent="0.25">
      <c r="A1653" s="246"/>
      <c r="B1653" s="246"/>
      <c r="N1653" s="246"/>
      <c r="O1653" s="246"/>
      <c r="P1653" s="246"/>
    </row>
    <row r="1654" spans="1:16" s="26" customFormat="1" x14ac:dyDescent="0.25">
      <c r="A1654" s="246"/>
      <c r="B1654" s="246"/>
      <c r="N1654" s="246"/>
      <c r="O1654" s="246"/>
      <c r="P1654" s="246"/>
    </row>
    <row r="1655" spans="1:16" s="26" customFormat="1" x14ac:dyDescent="0.25">
      <c r="A1655" s="246"/>
      <c r="B1655" s="246"/>
      <c r="N1655" s="246"/>
      <c r="O1655" s="246"/>
      <c r="P1655" s="246"/>
    </row>
    <row r="1656" spans="1:16" s="26" customFormat="1" x14ac:dyDescent="0.25">
      <c r="A1656" s="246"/>
      <c r="B1656" s="246"/>
      <c r="N1656" s="246"/>
      <c r="O1656" s="246"/>
      <c r="P1656" s="246"/>
    </row>
    <row r="1657" spans="1:16" s="26" customFormat="1" x14ac:dyDescent="0.25">
      <c r="A1657" s="246"/>
      <c r="B1657" s="246"/>
      <c r="N1657" s="246"/>
      <c r="O1657" s="246"/>
      <c r="P1657" s="246"/>
    </row>
    <row r="1658" spans="1:16" s="26" customFormat="1" x14ac:dyDescent="0.25">
      <c r="A1658" s="246"/>
      <c r="B1658" s="246"/>
      <c r="N1658" s="246"/>
      <c r="O1658" s="246"/>
      <c r="P1658" s="246"/>
    </row>
    <row r="1659" spans="1:16" s="26" customFormat="1" x14ac:dyDescent="0.25">
      <c r="A1659" s="246"/>
      <c r="B1659" s="246"/>
      <c r="N1659" s="246"/>
      <c r="O1659" s="246"/>
      <c r="P1659" s="246"/>
    </row>
    <row r="1660" spans="1:16" s="26" customFormat="1" x14ac:dyDescent="0.25">
      <c r="A1660" s="246"/>
      <c r="B1660" s="246"/>
      <c r="N1660" s="246"/>
      <c r="O1660" s="246"/>
      <c r="P1660" s="246"/>
    </row>
    <row r="1661" spans="1:16" s="26" customFormat="1" x14ac:dyDescent="0.25">
      <c r="A1661" s="246"/>
      <c r="B1661" s="246"/>
      <c r="N1661" s="246"/>
      <c r="O1661" s="246"/>
      <c r="P1661" s="246"/>
    </row>
    <row r="1662" spans="1:16" s="26" customFormat="1" x14ac:dyDescent="0.25">
      <c r="A1662" s="246"/>
      <c r="B1662" s="246"/>
      <c r="N1662" s="246"/>
      <c r="O1662" s="246"/>
      <c r="P1662" s="246"/>
    </row>
    <row r="1663" spans="1:16" s="26" customFormat="1" x14ac:dyDescent="0.25">
      <c r="A1663" s="246"/>
      <c r="B1663" s="246"/>
      <c r="N1663" s="246"/>
      <c r="O1663" s="246"/>
      <c r="P1663" s="246"/>
    </row>
    <row r="1664" spans="1:16" s="26" customFormat="1" x14ac:dyDescent="0.25">
      <c r="A1664" s="246"/>
      <c r="B1664" s="246"/>
      <c r="N1664" s="246"/>
      <c r="O1664" s="246"/>
      <c r="P1664" s="246"/>
    </row>
    <row r="1665" spans="1:16" s="26" customFormat="1" x14ac:dyDescent="0.25">
      <c r="A1665" s="246"/>
      <c r="B1665" s="246"/>
      <c r="N1665" s="246"/>
      <c r="O1665" s="246"/>
      <c r="P1665" s="246"/>
    </row>
    <row r="1666" spans="1:16" s="26" customFormat="1" x14ac:dyDescent="0.25">
      <c r="A1666" s="246"/>
      <c r="B1666" s="246"/>
      <c r="N1666" s="246"/>
      <c r="O1666" s="246"/>
      <c r="P1666" s="246"/>
    </row>
    <row r="1667" spans="1:16" s="26" customFormat="1" x14ac:dyDescent="0.25">
      <c r="A1667" s="246"/>
      <c r="B1667" s="246"/>
      <c r="N1667" s="246"/>
      <c r="O1667" s="246"/>
      <c r="P1667" s="246"/>
    </row>
    <row r="1668" spans="1:16" s="26" customFormat="1" x14ac:dyDescent="0.25">
      <c r="A1668" s="246"/>
      <c r="B1668" s="246"/>
      <c r="N1668" s="246"/>
      <c r="O1668" s="246"/>
      <c r="P1668" s="246"/>
    </row>
    <row r="1669" spans="1:16" s="26" customFormat="1" x14ac:dyDescent="0.25">
      <c r="A1669" s="246"/>
      <c r="B1669" s="246"/>
      <c r="N1669" s="246"/>
      <c r="O1669" s="246"/>
      <c r="P1669" s="246"/>
    </row>
    <row r="1670" spans="1:16" s="26" customFormat="1" x14ac:dyDescent="0.25">
      <c r="A1670" s="246"/>
      <c r="B1670" s="246"/>
      <c r="N1670" s="246"/>
      <c r="O1670" s="246"/>
      <c r="P1670" s="246"/>
    </row>
    <row r="1671" spans="1:16" s="26" customFormat="1" x14ac:dyDescent="0.25">
      <c r="A1671" s="246"/>
      <c r="B1671" s="246"/>
      <c r="N1671" s="246"/>
      <c r="O1671" s="246"/>
      <c r="P1671" s="246"/>
    </row>
    <row r="1672" spans="1:16" s="26" customFormat="1" x14ac:dyDescent="0.25">
      <c r="A1672" s="246"/>
      <c r="B1672" s="246"/>
      <c r="N1672" s="246"/>
      <c r="O1672" s="246"/>
      <c r="P1672" s="246"/>
    </row>
    <row r="1673" spans="1:16" s="26" customFormat="1" x14ac:dyDescent="0.25">
      <c r="A1673" s="246"/>
      <c r="B1673" s="246"/>
      <c r="N1673" s="246"/>
      <c r="O1673" s="246"/>
      <c r="P1673" s="246"/>
    </row>
    <row r="1674" spans="1:16" s="26" customFormat="1" x14ac:dyDescent="0.25">
      <c r="A1674" s="246"/>
      <c r="B1674" s="246"/>
      <c r="N1674" s="246"/>
      <c r="O1674" s="246"/>
      <c r="P1674" s="246"/>
    </row>
    <row r="1675" spans="1:16" s="26" customFormat="1" x14ac:dyDescent="0.25">
      <c r="A1675" s="246"/>
      <c r="B1675" s="246"/>
      <c r="N1675" s="246"/>
      <c r="O1675" s="246"/>
      <c r="P1675" s="246"/>
    </row>
    <row r="1676" spans="1:16" s="26" customFormat="1" x14ac:dyDescent="0.25">
      <c r="A1676" s="246"/>
      <c r="B1676" s="246"/>
      <c r="N1676" s="246"/>
      <c r="O1676" s="246"/>
      <c r="P1676" s="246"/>
    </row>
    <row r="1677" spans="1:16" s="26" customFormat="1" x14ac:dyDescent="0.25">
      <c r="A1677" s="246"/>
      <c r="B1677" s="246"/>
      <c r="N1677" s="246"/>
      <c r="O1677" s="246"/>
      <c r="P1677" s="246"/>
    </row>
    <row r="1678" spans="1:16" s="26" customFormat="1" x14ac:dyDescent="0.25">
      <c r="A1678" s="246"/>
      <c r="B1678" s="246"/>
      <c r="N1678" s="246"/>
      <c r="O1678" s="246"/>
      <c r="P1678" s="246"/>
    </row>
    <row r="1679" spans="1:16" s="26" customFormat="1" x14ac:dyDescent="0.25">
      <c r="A1679" s="246"/>
      <c r="B1679" s="246"/>
      <c r="N1679" s="246"/>
      <c r="O1679" s="246"/>
      <c r="P1679" s="246"/>
    </row>
    <row r="1680" spans="1:16" s="26" customFormat="1" x14ac:dyDescent="0.25">
      <c r="A1680" s="246"/>
      <c r="B1680" s="246"/>
      <c r="N1680" s="246"/>
      <c r="O1680" s="246"/>
      <c r="P1680" s="246"/>
    </row>
    <row r="1681" spans="1:16" s="26" customFormat="1" x14ac:dyDescent="0.25">
      <c r="A1681" s="246"/>
      <c r="B1681" s="246"/>
      <c r="N1681" s="246"/>
      <c r="O1681" s="246"/>
      <c r="P1681" s="246"/>
    </row>
    <row r="1682" spans="1:16" s="26" customFormat="1" x14ac:dyDescent="0.25">
      <c r="A1682" s="246"/>
      <c r="B1682" s="246"/>
      <c r="N1682" s="246"/>
      <c r="O1682" s="246"/>
      <c r="P1682" s="246"/>
    </row>
    <row r="1683" spans="1:16" s="26" customFormat="1" x14ac:dyDescent="0.25">
      <c r="A1683" s="246"/>
      <c r="B1683" s="246"/>
      <c r="N1683" s="246"/>
      <c r="O1683" s="246"/>
      <c r="P1683" s="246"/>
    </row>
    <row r="1684" spans="1:16" s="26" customFormat="1" x14ac:dyDescent="0.25">
      <c r="A1684" s="246"/>
      <c r="B1684" s="246"/>
      <c r="N1684" s="246"/>
      <c r="O1684" s="246"/>
      <c r="P1684" s="246"/>
    </row>
    <row r="1685" spans="1:16" s="26" customFormat="1" x14ac:dyDescent="0.25">
      <c r="A1685" s="246"/>
      <c r="B1685" s="246"/>
      <c r="N1685" s="246"/>
      <c r="O1685" s="246"/>
      <c r="P1685" s="246"/>
    </row>
    <row r="1686" spans="1:16" s="26" customFormat="1" x14ac:dyDescent="0.25">
      <c r="A1686" s="246"/>
      <c r="B1686" s="246"/>
      <c r="N1686" s="246"/>
      <c r="O1686" s="246"/>
      <c r="P1686" s="246"/>
    </row>
    <row r="1687" spans="1:16" s="26" customFormat="1" x14ac:dyDescent="0.25">
      <c r="A1687" s="246"/>
      <c r="B1687" s="246"/>
      <c r="N1687" s="246"/>
      <c r="O1687" s="246"/>
      <c r="P1687" s="246"/>
    </row>
    <row r="1688" spans="1:16" s="26" customFormat="1" x14ac:dyDescent="0.25">
      <c r="A1688" s="246"/>
      <c r="B1688" s="246"/>
      <c r="N1688" s="246"/>
      <c r="O1688" s="246"/>
      <c r="P1688" s="246"/>
    </row>
    <row r="1689" spans="1:16" s="26" customFormat="1" x14ac:dyDescent="0.25">
      <c r="A1689" s="246"/>
      <c r="B1689" s="246"/>
      <c r="N1689" s="246"/>
      <c r="O1689" s="246"/>
      <c r="P1689" s="246"/>
    </row>
    <row r="1690" spans="1:16" s="26" customFormat="1" x14ac:dyDescent="0.25">
      <c r="A1690" s="246"/>
      <c r="B1690" s="246"/>
      <c r="N1690" s="246"/>
      <c r="O1690" s="246"/>
      <c r="P1690" s="246"/>
    </row>
    <row r="1691" spans="1:16" s="26" customFormat="1" x14ac:dyDescent="0.25">
      <c r="A1691" s="246"/>
      <c r="B1691" s="246"/>
      <c r="N1691" s="246"/>
      <c r="O1691" s="246"/>
      <c r="P1691" s="246"/>
    </row>
    <row r="1692" spans="1:16" s="26" customFormat="1" x14ac:dyDescent="0.25">
      <c r="A1692" s="246"/>
      <c r="B1692" s="246"/>
      <c r="N1692" s="246"/>
      <c r="O1692" s="246"/>
      <c r="P1692" s="246"/>
    </row>
    <row r="1693" spans="1:16" s="26" customFormat="1" x14ac:dyDescent="0.25">
      <c r="A1693" s="246"/>
      <c r="B1693" s="246"/>
      <c r="N1693" s="246"/>
      <c r="O1693" s="246"/>
      <c r="P1693" s="246"/>
    </row>
    <row r="1694" spans="1:16" s="26" customFormat="1" x14ac:dyDescent="0.25">
      <c r="A1694" s="246"/>
      <c r="B1694" s="246"/>
      <c r="N1694" s="246"/>
      <c r="O1694" s="246"/>
      <c r="P1694" s="246"/>
    </row>
    <row r="1695" spans="1:16" s="26" customFormat="1" x14ac:dyDescent="0.25">
      <c r="A1695" s="246"/>
      <c r="B1695" s="246"/>
      <c r="N1695" s="246"/>
      <c r="O1695" s="246"/>
      <c r="P1695" s="246"/>
    </row>
    <row r="1696" spans="1:16" s="26" customFormat="1" x14ac:dyDescent="0.25">
      <c r="A1696" s="246"/>
      <c r="B1696" s="246"/>
      <c r="N1696" s="246"/>
      <c r="O1696" s="246"/>
      <c r="P1696" s="246"/>
    </row>
    <row r="1697" spans="1:16" s="26" customFormat="1" x14ac:dyDescent="0.25">
      <c r="A1697" s="246"/>
      <c r="B1697" s="246"/>
      <c r="N1697" s="246"/>
      <c r="O1697" s="246"/>
      <c r="P1697" s="246"/>
    </row>
    <row r="1698" spans="1:16" s="26" customFormat="1" x14ac:dyDescent="0.25">
      <c r="A1698" s="246"/>
      <c r="B1698" s="246"/>
      <c r="N1698" s="246"/>
      <c r="O1698" s="246"/>
      <c r="P1698" s="246"/>
    </row>
    <row r="1699" spans="1:16" s="26" customFormat="1" x14ac:dyDescent="0.25">
      <c r="A1699" s="246"/>
      <c r="B1699" s="246"/>
      <c r="N1699" s="246"/>
      <c r="O1699" s="246"/>
      <c r="P1699" s="246"/>
    </row>
    <row r="1700" spans="1:16" s="26" customFormat="1" x14ac:dyDescent="0.25">
      <c r="A1700" s="246"/>
      <c r="B1700" s="246"/>
      <c r="N1700" s="246"/>
      <c r="O1700" s="246"/>
      <c r="P1700" s="246"/>
    </row>
    <row r="1701" spans="1:16" s="26" customFormat="1" x14ac:dyDescent="0.25">
      <c r="A1701" s="246"/>
      <c r="B1701" s="246"/>
      <c r="N1701" s="246"/>
      <c r="O1701" s="246"/>
      <c r="P1701" s="246"/>
    </row>
    <row r="1702" spans="1:16" s="26" customFormat="1" x14ac:dyDescent="0.25">
      <c r="A1702" s="246"/>
      <c r="B1702" s="246"/>
      <c r="N1702" s="246"/>
      <c r="O1702" s="246"/>
      <c r="P1702" s="246"/>
    </row>
    <row r="1703" spans="1:16" s="26" customFormat="1" x14ac:dyDescent="0.25">
      <c r="A1703" s="246"/>
      <c r="B1703" s="246"/>
      <c r="N1703" s="246"/>
      <c r="O1703" s="246"/>
      <c r="P1703" s="246"/>
    </row>
    <row r="1704" spans="1:16" s="26" customFormat="1" x14ac:dyDescent="0.25">
      <c r="A1704" s="246"/>
      <c r="B1704" s="246"/>
      <c r="N1704" s="246"/>
      <c r="O1704" s="246"/>
      <c r="P1704" s="246"/>
    </row>
    <row r="1705" spans="1:16" s="26" customFormat="1" x14ac:dyDescent="0.25">
      <c r="A1705" s="246"/>
      <c r="B1705" s="246"/>
      <c r="N1705" s="246"/>
      <c r="O1705" s="246"/>
      <c r="P1705" s="246"/>
    </row>
    <row r="1706" spans="1:16" s="26" customFormat="1" x14ac:dyDescent="0.25">
      <c r="A1706" s="246"/>
      <c r="B1706" s="246"/>
      <c r="N1706" s="246"/>
      <c r="O1706" s="246"/>
      <c r="P1706" s="246"/>
    </row>
    <row r="1707" spans="1:16" s="26" customFormat="1" x14ac:dyDescent="0.25">
      <c r="A1707" s="246"/>
      <c r="B1707" s="246"/>
      <c r="N1707" s="246"/>
      <c r="O1707" s="246"/>
      <c r="P1707" s="246"/>
    </row>
    <row r="1708" spans="1:16" s="26" customFormat="1" x14ac:dyDescent="0.25">
      <c r="A1708" s="246"/>
      <c r="B1708" s="246"/>
      <c r="N1708" s="246"/>
      <c r="O1708" s="246"/>
      <c r="P1708" s="246"/>
    </row>
    <row r="1709" spans="1:16" s="26" customFormat="1" x14ac:dyDescent="0.25">
      <c r="A1709" s="246"/>
      <c r="B1709" s="246"/>
      <c r="N1709" s="246"/>
      <c r="O1709" s="246"/>
      <c r="P1709" s="246"/>
    </row>
    <row r="1710" spans="1:16" s="26" customFormat="1" x14ac:dyDescent="0.25">
      <c r="A1710" s="246"/>
      <c r="B1710" s="246"/>
      <c r="N1710" s="246"/>
      <c r="O1710" s="246"/>
      <c r="P1710" s="246"/>
    </row>
    <row r="1711" spans="1:16" s="26" customFormat="1" x14ac:dyDescent="0.25">
      <c r="A1711" s="246"/>
      <c r="B1711" s="246"/>
      <c r="N1711" s="246"/>
      <c r="O1711" s="246"/>
      <c r="P1711" s="246"/>
    </row>
    <row r="1712" spans="1:16" s="26" customFormat="1" x14ac:dyDescent="0.25">
      <c r="A1712" s="246"/>
      <c r="B1712" s="246"/>
      <c r="N1712" s="246"/>
      <c r="O1712" s="246"/>
      <c r="P1712" s="246"/>
    </row>
    <row r="1713" spans="1:16" s="26" customFormat="1" x14ac:dyDescent="0.25">
      <c r="A1713" s="246"/>
      <c r="B1713" s="246"/>
      <c r="N1713" s="246"/>
      <c r="O1713" s="246"/>
      <c r="P1713" s="246"/>
    </row>
    <row r="1714" spans="1:16" s="26" customFormat="1" x14ac:dyDescent="0.25">
      <c r="A1714" s="246"/>
      <c r="B1714" s="246"/>
      <c r="N1714" s="246"/>
      <c r="O1714" s="246"/>
      <c r="P1714" s="246"/>
    </row>
    <row r="1715" spans="1:16" s="26" customFormat="1" x14ac:dyDescent="0.25">
      <c r="A1715" s="246"/>
      <c r="B1715" s="246"/>
      <c r="N1715" s="246"/>
      <c r="O1715" s="246"/>
      <c r="P1715" s="246"/>
    </row>
    <row r="1716" spans="1:16" s="26" customFormat="1" x14ac:dyDescent="0.25">
      <c r="A1716" s="246"/>
      <c r="B1716" s="246"/>
      <c r="N1716" s="246"/>
      <c r="O1716" s="246"/>
      <c r="P1716" s="246"/>
    </row>
    <row r="1717" spans="1:16" s="26" customFormat="1" x14ac:dyDescent="0.25">
      <c r="A1717" s="246"/>
      <c r="B1717" s="246"/>
      <c r="N1717" s="246"/>
      <c r="O1717" s="246"/>
      <c r="P1717" s="246"/>
    </row>
    <row r="1718" spans="1:16" s="26" customFormat="1" x14ac:dyDescent="0.25">
      <c r="A1718" s="246"/>
      <c r="B1718" s="246"/>
      <c r="N1718" s="246"/>
      <c r="O1718" s="246"/>
      <c r="P1718" s="246"/>
    </row>
    <row r="1719" spans="1:16" s="26" customFormat="1" x14ac:dyDescent="0.25">
      <c r="A1719" s="246"/>
      <c r="B1719" s="246"/>
      <c r="N1719" s="246"/>
      <c r="O1719" s="246"/>
      <c r="P1719" s="246"/>
    </row>
    <row r="1720" spans="1:16" s="26" customFormat="1" x14ac:dyDescent="0.25">
      <c r="A1720" s="246"/>
      <c r="B1720" s="246"/>
      <c r="N1720" s="246"/>
      <c r="O1720" s="246"/>
      <c r="P1720" s="246"/>
    </row>
    <row r="1721" spans="1:16" s="26" customFormat="1" x14ac:dyDescent="0.25">
      <c r="A1721" s="246"/>
      <c r="B1721" s="246"/>
      <c r="N1721" s="246"/>
      <c r="O1721" s="246"/>
      <c r="P1721" s="246"/>
    </row>
    <row r="1722" spans="1:16" s="26" customFormat="1" x14ac:dyDescent="0.25">
      <c r="A1722" s="246"/>
      <c r="B1722" s="246"/>
      <c r="N1722" s="246"/>
      <c r="O1722" s="246"/>
      <c r="P1722" s="246"/>
    </row>
    <row r="1723" spans="1:16" s="26" customFormat="1" x14ac:dyDescent="0.25">
      <c r="A1723" s="246"/>
      <c r="B1723" s="246"/>
      <c r="N1723" s="246"/>
      <c r="O1723" s="246"/>
      <c r="P1723" s="246"/>
    </row>
    <row r="1724" spans="1:16" s="26" customFormat="1" x14ac:dyDescent="0.25">
      <c r="A1724" s="246"/>
      <c r="B1724" s="246"/>
      <c r="N1724" s="246"/>
      <c r="O1724" s="246"/>
      <c r="P1724" s="246"/>
    </row>
    <row r="1725" spans="1:16" s="26" customFormat="1" x14ac:dyDescent="0.25">
      <c r="A1725" s="246"/>
      <c r="B1725" s="246"/>
      <c r="N1725" s="246"/>
      <c r="O1725" s="246"/>
      <c r="P1725" s="246"/>
    </row>
    <row r="1726" spans="1:16" s="26" customFormat="1" x14ac:dyDescent="0.25">
      <c r="A1726" s="246"/>
      <c r="B1726" s="246"/>
      <c r="N1726" s="246"/>
      <c r="O1726" s="246"/>
      <c r="P1726" s="246"/>
    </row>
    <row r="1727" spans="1:16" s="26" customFormat="1" x14ac:dyDescent="0.25">
      <c r="A1727" s="246"/>
      <c r="B1727" s="246"/>
      <c r="N1727" s="246"/>
      <c r="O1727" s="246"/>
      <c r="P1727" s="246"/>
    </row>
    <row r="1728" spans="1:16" s="26" customFormat="1" x14ac:dyDescent="0.25">
      <c r="A1728" s="246"/>
      <c r="B1728" s="246"/>
      <c r="N1728" s="246"/>
      <c r="O1728" s="246"/>
      <c r="P1728" s="246"/>
    </row>
    <row r="1729" spans="1:16" s="26" customFormat="1" x14ac:dyDescent="0.25">
      <c r="A1729" s="246"/>
      <c r="B1729" s="246"/>
      <c r="N1729" s="246"/>
      <c r="O1729" s="246"/>
      <c r="P1729" s="246"/>
    </row>
    <row r="1730" spans="1:16" s="26" customFormat="1" x14ac:dyDescent="0.25">
      <c r="A1730" s="246"/>
      <c r="B1730" s="246"/>
      <c r="N1730" s="246"/>
      <c r="O1730" s="246"/>
      <c r="P1730" s="246"/>
    </row>
    <row r="1731" spans="1:16" s="26" customFormat="1" x14ac:dyDescent="0.25">
      <c r="A1731" s="246"/>
      <c r="B1731" s="246"/>
      <c r="N1731" s="246"/>
      <c r="O1731" s="246"/>
      <c r="P1731" s="246"/>
    </row>
    <row r="1732" spans="1:16" s="26" customFormat="1" x14ac:dyDescent="0.25">
      <c r="A1732" s="246"/>
      <c r="B1732" s="246"/>
      <c r="N1732" s="246"/>
      <c r="O1732" s="246"/>
      <c r="P1732" s="246"/>
    </row>
    <row r="1733" spans="1:16" s="26" customFormat="1" x14ac:dyDescent="0.25">
      <c r="A1733" s="246"/>
      <c r="B1733" s="246"/>
      <c r="N1733" s="246"/>
      <c r="O1733" s="246"/>
      <c r="P1733" s="246"/>
    </row>
    <row r="1734" spans="1:16" s="26" customFormat="1" x14ac:dyDescent="0.25">
      <c r="A1734" s="246"/>
      <c r="B1734" s="246"/>
      <c r="N1734" s="246"/>
      <c r="O1734" s="246"/>
      <c r="P1734" s="246"/>
    </row>
    <row r="1735" spans="1:16" s="26" customFormat="1" x14ac:dyDescent="0.25">
      <c r="A1735" s="246"/>
      <c r="B1735" s="246"/>
      <c r="N1735" s="246"/>
      <c r="O1735" s="246"/>
      <c r="P1735" s="246"/>
    </row>
    <row r="1736" spans="1:16" s="26" customFormat="1" x14ac:dyDescent="0.25">
      <c r="A1736" s="246"/>
      <c r="B1736" s="246"/>
      <c r="N1736" s="246"/>
      <c r="O1736" s="246"/>
      <c r="P1736" s="246"/>
    </row>
    <row r="1737" spans="1:16" s="26" customFormat="1" x14ac:dyDescent="0.25">
      <c r="A1737" s="246"/>
      <c r="B1737" s="246"/>
      <c r="N1737" s="246"/>
      <c r="O1737" s="246"/>
      <c r="P1737" s="246"/>
    </row>
    <row r="1738" spans="1:16" s="26" customFormat="1" x14ac:dyDescent="0.25">
      <c r="A1738" s="246"/>
      <c r="B1738" s="246"/>
      <c r="N1738" s="246"/>
      <c r="O1738" s="246"/>
      <c r="P1738" s="246"/>
    </row>
    <row r="1739" spans="1:16" s="26" customFormat="1" x14ac:dyDescent="0.25">
      <c r="A1739" s="246"/>
      <c r="B1739" s="246"/>
      <c r="N1739" s="246"/>
      <c r="O1739" s="246"/>
      <c r="P1739" s="246"/>
    </row>
    <row r="1740" spans="1:16" s="26" customFormat="1" x14ac:dyDescent="0.25">
      <c r="A1740" s="246"/>
      <c r="B1740" s="246"/>
      <c r="N1740" s="246"/>
      <c r="O1740" s="246"/>
      <c r="P1740" s="246"/>
    </row>
    <row r="1741" spans="1:16" s="26" customFormat="1" x14ac:dyDescent="0.25">
      <c r="A1741" s="246"/>
      <c r="B1741" s="246"/>
      <c r="N1741" s="246"/>
      <c r="O1741" s="246"/>
      <c r="P1741" s="246"/>
    </row>
    <row r="1742" spans="1:16" s="26" customFormat="1" x14ac:dyDescent="0.25">
      <c r="A1742" s="246"/>
      <c r="B1742" s="246"/>
      <c r="N1742" s="246"/>
      <c r="O1742" s="246"/>
      <c r="P1742" s="246"/>
    </row>
    <row r="1743" spans="1:16" s="26" customFormat="1" x14ac:dyDescent="0.25">
      <c r="A1743" s="246"/>
      <c r="B1743" s="246"/>
      <c r="N1743" s="246"/>
      <c r="O1743" s="246"/>
      <c r="P1743" s="246"/>
    </row>
    <row r="1744" spans="1:16" s="26" customFormat="1" x14ac:dyDescent="0.25">
      <c r="A1744" s="246"/>
      <c r="B1744" s="246"/>
      <c r="N1744" s="246"/>
      <c r="O1744" s="246"/>
      <c r="P1744" s="246"/>
    </row>
    <row r="1745" spans="1:16" s="26" customFormat="1" x14ac:dyDescent="0.25">
      <c r="A1745" s="246"/>
      <c r="B1745" s="246"/>
      <c r="N1745" s="246"/>
      <c r="O1745" s="246"/>
      <c r="P1745" s="246"/>
    </row>
    <row r="1746" spans="1:16" s="26" customFormat="1" x14ac:dyDescent="0.25">
      <c r="A1746" s="246"/>
      <c r="B1746" s="246"/>
      <c r="N1746" s="246"/>
      <c r="O1746" s="246"/>
      <c r="P1746" s="246"/>
    </row>
    <row r="1747" spans="1:16" s="26" customFormat="1" x14ac:dyDescent="0.25">
      <c r="A1747" s="246"/>
      <c r="B1747" s="246"/>
      <c r="N1747" s="246"/>
      <c r="O1747" s="246"/>
      <c r="P1747" s="246"/>
    </row>
    <row r="1748" spans="1:16" s="26" customFormat="1" x14ac:dyDescent="0.25">
      <c r="A1748" s="246"/>
      <c r="B1748" s="246"/>
      <c r="N1748" s="246"/>
      <c r="O1748" s="246"/>
      <c r="P1748" s="246"/>
    </row>
    <row r="1749" spans="1:16" s="26" customFormat="1" x14ac:dyDescent="0.25">
      <c r="A1749" s="246"/>
      <c r="B1749" s="246"/>
      <c r="N1749" s="246"/>
      <c r="O1749" s="246"/>
      <c r="P1749" s="246"/>
    </row>
    <row r="1750" spans="1:16" s="26" customFormat="1" x14ac:dyDescent="0.25">
      <c r="A1750" s="246"/>
      <c r="B1750" s="246"/>
      <c r="N1750" s="246"/>
      <c r="O1750" s="246"/>
      <c r="P1750" s="246"/>
    </row>
    <row r="1751" spans="1:16" s="26" customFormat="1" x14ac:dyDescent="0.25">
      <c r="A1751" s="246"/>
      <c r="B1751" s="246"/>
      <c r="N1751" s="246"/>
      <c r="O1751" s="246"/>
      <c r="P1751" s="246"/>
    </row>
    <row r="1752" spans="1:16" s="26" customFormat="1" x14ac:dyDescent="0.25">
      <c r="A1752" s="246"/>
      <c r="B1752" s="246"/>
      <c r="N1752" s="246"/>
      <c r="O1752" s="246"/>
      <c r="P1752" s="246"/>
    </row>
    <row r="1753" spans="1:16" s="26" customFormat="1" x14ac:dyDescent="0.25">
      <c r="A1753" s="246"/>
      <c r="B1753" s="246"/>
      <c r="N1753" s="246"/>
      <c r="O1753" s="246"/>
      <c r="P1753" s="246"/>
    </row>
    <row r="1754" spans="1:16" s="26" customFormat="1" x14ac:dyDescent="0.25">
      <c r="A1754" s="246"/>
      <c r="B1754" s="246"/>
      <c r="N1754" s="246"/>
      <c r="O1754" s="246"/>
      <c r="P1754" s="246"/>
    </row>
    <row r="1755" spans="1:16" s="26" customFormat="1" x14ac:dyDescent="0.25">
      <c r="A1755" s="246"/>
      <c r="B1755" s="246"/>
      <c r="N1755" s="246"/>
      <c r="O1755" s="246"/>
      <c r="P1755" s="246"/>
    </row>
    <row r="1756" spans="1:16" s="26" customFormat="1" x14ac:dyDescent="0.25">
      <c r="A1756" s="246"/>
      <c r="B1756" s="246"/>
      <c r="N1756" s="246"/>
      <c r="O1756" s="246"/>
      <c r="P1756" s="246"/>
    </row>
    <row r="1757" spans="1:16" s="26" customFormat="1" x14ac:dyDescent="0.25">
      <c r="A1757" s="246"/>
      <c r="B1757" s="246"/>
      <c r="N1757" s="246"/>
      <c r="O1757" s="246"/>
      <c r="P1757" s="246"/>
    </row>
    <row r="1758" spans="1:16" s="26" customFormat="1" x14ac:dyDescent="0.25">
      <c r="A1758" s="246"/>
      <c r="B1758" s="246"/>
      <c r="N1758" s="246"/>
      <c r="O1758" s="246"/>
      <c r="P1758" s="246"/>
    </row>
    <row r="1759" spans="1:16" s="26" customFormat="1" x14ac:dyDescent="0.25">
      <c r="A1759" s="246"/>
      <c r="B1759" s="246"/>
      <c r="N1759" s="246"/>
      <c r="O1759" s="246"/>
      <c r="P1759" s="246"/>
    </row>
    <row r="1760" spans="1:16" s="26" customFormat="1" x14ac:dyDescent="0.25">
      <c r="A1760" s="246"/>
      <c r="B1760" s="246"/>
      <c r="N1760" s="246"/>
      <c r="O1760" s="246"/>
      <c r="P1760" s="246"/>
    </row>
    <row r="1761" spans="1:16" s="26" customFormat="1" x14ac:dyDescent="0.25">
      <c r="A1761" s="246"/>
      <c r="B1761" s="246"/>
      <c r="N1761" s="246"/>
      <c r="O1761" s="246"/>
      <c r="P1761" s="246"/>
    </row>
    <row r="1762" spans="1:16" s="26" customFormat="1" x14ac:dyDescent="0.25">
      <c r="A1762" s="246"/>
      <c r="B1762" s="246"/>
      <c r="N1762" s="246"/>
      <c r="O1762" s="246"/>
      <c r="P1762" s="246"/>
    </row>
    <row r="1763" spans="1:16" s="26" customFormat="1" x14ac:dyDescent="0.25">
      <c r="A1763" s="246"/>
      <c r="B1763" s="246"/>
      <c r="N1763" s="246"/>
      <c r="O1763" s="246"/>
      <c r="P1763" s="246"/>
    </row>
    <row r="1764" spans="1:16" s="26" customFormat="1" x14ac:dyDescent="0.25">
      <c r="A1764" s="246"/>
      <c r="B1764" s="246"/>
      <c r="N1764" s="246"/>
      <c r="O1764" s="246"/>
      <c r="P1764" s="246"/>
    </row>
    <row r="1765" spans="1:16" s="26" customFormat="1" x14ac:dyDescent="0.25">
      <c r="A1765" s="246"/>
      <c r="B1765" s="246"/>
      <c r="N1765" s="246"/>
      <c r="O1765" s="246"/>
      <c r="P1765" s="246"/>
    </row>
    <row r="1766" spans="1:16" s="26" customFormat="1" x14ac:dyDescent="0.25">
      <c r="A1766" s="246"/>
      <c r="B1766" s="246"/>
      <c r="N1766" s="246"/>
      <c r="O1766" s="246"/>
      <c r="P1766" s="246"/>
    </row>
    <row r="1767" spans="1:16" s="26" customFormat="1" x14ac:dyDescent="0.25">
      <c r="A1767" s="246"/>
      <c r="B1767" s="246"/>
      <c r="N1767" s="246"/>
      <c r="O1767" s="246"/>
      <c r="P1767" s="246"/>
    </row>
    <row r="1768" spans="1:16" s="26" customFormat="1" x14ac:dyDescent="0.25">
      <c r="A1768" s="246"/>
      <c r="B1768" s="246"/>
      <c r="N1768" s="246"/>
      <c r="O1768" s="246"/>
      <c r="P1768" s="246"/>
    </row>
    <row r="1769" spans="1:16" s="26" customFormat="1" x14ac:dyDescent="0.25">
      <c r="A1769" s="246"/>
      <c r="B1769" s="246"/>
      <c r="N1769" s="246"/>
      <c r="O1769" s="246"/>
      <c r="P1769" s="246"/>
    </row>
    <row r="1770" spans="1:16" s="26" customFormat="1" x14ac:dyDescent="0.25">
      <c r="A1770" s="246"/>
      <c r="B1770" s="246"/>
      <c r="N1770" s="246"/>
      <c r="O1770" s="246"/>
      <c r="P1770" s="246"/>
    </row>
    <row r="1771" spans="1:16" s="26" customFormat="1" x14ac:dyDescent="0.25">
      <c r="A1771" s="246"/>
      <c r="B1771" s="246"/>
      <c r="N1771" s="246"/>
      <c r="O1771" s="246"/>
      <c r="P1771" s="246"/>
    </row>
    <row r="1772" spans="1:16" s="26" customFormat="1" x14ac:dyDescent="0.25">
      <c r="A1772" s="246"/>
      <c r="B1772" s="246"/>
      <c r="N1772" s="246"/>
      <c r="O1772" s="246"/>
      <c r="P1772" s="246"/>
    </row>
    <row r="1773" spans="1:16" s="26" customFormat="1" x14ac:dyDescent="0.25">
      <c r="A1773" s="246"/>
      <c r="B1773" s="246"/>
      <c r="N1773" s="246"/>
      <c r="O1773" s="246"/>
      <c r="P1773" s="246"/>
    </row>
    <row r="1774" spans="1:16" s="26" customFormat="1" x14ac:dyDescent="0.25">
      <c r="A1774" s="246"/>
      <c r="B1774" s="246"/>
      <c r="N1774" s="246"/>
      <c r="O1774" s="246"/>
      <c r="P1774" s="246"/>
    </row>
    <row r="1775" spans="1:16" s="26" customFormat="1" x14ac:dyDescent="0.25">
      <c r="A1775" s="246"/>
      <c r="B1775" s="246"/>
      <c r="N1775" s="246"/>
      <c r="O1775" s="246"/>
      <c r="P1775" s="246"/>
    </row>
    <row r="1776" spans="1:16" s="26" customFormat="1" x14ac:dyDescent="0.25">
      <c r="A1776" s="246"/>
      <c r="B1776" s="246"/>
      <c r="N1776" s="246"/>
      <c r="O1776" s="246"/>
      <c r="P1776" s="246"/>
    </row>
    <row r="1777" spans="1:16" s="26" customFormat="1" x14ac:dyDescent="0.25">
      <c r="A1777" s="246"/>
      <c r="B1777" s="246"/>
      <c r="N1777" s="246"/>
      <c r="O1777" s="246"/>
      <c r="P1777" s="246"/>
    </row>
    <row r="1778" spans="1:16" s="26" customFormat="1" x14ac:dyDescent="0.25">
      <c r="A1778" s="246"/>
      <c r="B1778" s="246"/>
      <c r="N1778" s="246"/>
      <c r="O1778" s="246"/>
      <c r="P1778" s="246"/>
    </row>
    <row r="1779" spans="1:16" s="26" customFormat="1" x14ac:dyDescent="0.25">
      <c r="A1779" s="246"/>
      <c r="B1779" s="246"/>
      <c r="N1779" s="246"/>
      <c r="O1779" s="246"/>
      <c r="P1779" s="246"/>
    </row>
    <row r="1780" spans="1:16" s="26" customFormat="1" x14ac:dyDescent="0.25">
      <c r="A1780" s="246"/>
      <c r="B1780" s="246"/>
      <c r="N1780" s="246"/>
      <c r="O1780" s="246"/>
      <c r="P1780" s="246"/>
    </row>
    <row r="1781" spans="1:16" s="26" customFormat="1" x14ac:dyDescent="0.25">
      <c r="A1781" s="246"/>
      <c r="B1781" s="246"/>
      <c r="N1781" s="246"/>
      <c r="O1781" s="246"/>
      <c r="P1781" s="246"/>
    </row>
    <row r="1782" spans="1:16" s="26" customFormat="1" x14ac:dyDescent="0.25">
      <c r="A1782" s="246"/>
      <c r="B1782" s="246"/>
      <c r="N1782" s="246"/>
      <c r="O1782" s="246"/>
      <c r="P1782" s="246"/>
    </row>
    <row r="1783" spans="1:16" s="26" customFormat="1" x14ac:dyDescent="0.25">
      <c r="A1783" s="246"/>
      <c r="B1783" s="246"/>
      <c r="N1783" s="246"/>
      <c r="O1783" s="246"/>
      <c r="P1783" s="246"/>
    </row>
    <row r="1784" spans="1:16" s="26" customFormat="1" x14ac:dyDescent="0.25">
      <c r="A1784" s="246"/>
      <c r="B1784" s="246"/>
      <c r="N1784" s="246"/>
      <c r="O1784" s="246"/>
      <c r="P1784" s="246"/>
    </row>
    <row r="1785" spans="1:16" s="26" customFormat="1" x14ac:dyDescent="0.25">
      <c r="A1785" s="246"/>
      <c r="B1785" s="246"/>
      <c r="N1785" s="246"/>
      <c r="O1785" s="246"/>
      <c r="P1785" s="246"/>
    </row>
    <row r="1786" spans="1:16" s="26" customFormat="1" x14ac:dyDescent="0.25">
      <c r="A1786" s="246"/>
      <c r="B1786" s="246"/>
      <c r="N1786" s="246"/>
      <c r="O1786" s="246"/>
      <c r="P1786" s="246"/>
    </row>
    <row r="1787" spans="1:16" s="26" customFormat="1" x14ac:dyDescent="0.25">
      <c r="A1787" s="246"/>
      <c r="B1787" s="246"/>
      <c r="N1787" s="246"/>
      <c r="O1787" s="246"/>
      <c r="P1787" s="246"/>
    </row>
    <row r="1788" spans="1:16" s="26" customFormat="1" x14ac:dyDescent="0.25">
      <c r="A1788" s="246"/>
      <c r="B1788" s="246"/>
      <c r="N1788" s="246"/>
      <c r="O1788" s="246"/>
      <c r="P1788" s="246"/>
    </row>
    <row r="1789" spans="1:16" s="26" customFormat="1" x14ac:dyDescent="0.25">
      <c r="A1789" s="246"/>
      <c r="B1789" s="246"/>
      <c r="N1789" s="246"/>
      <c r="O1789" s="246"/>
      <c r="P1789" s="246"/>
    </row>
    <row r="1790" spans="1:16" s="26" customFormat="1" x14ac:dyDescent="0.25">
      <c r="A1790" s="246"/>
      <c r="B1790" s="246"/>
      <c r="N1790" s="246"/>
      <c r="O1790" s="246"/>
      <c r="P1790" s="246"/>
    </row>
    <row r="1791" spans="1:16" s="26" customFormat="1" x14ac:dyDescent="0.25">
      <c r="A1791" s="246"/>
      <c r="B1791" s="246"/>
      <c r="N1791" s="246"/>
      <c r="O1791" s="246"/>
      <c r="P1791" s="246"/>
    </row>
    <row r="1792" spans="1:16" s="26" customFormat="1" x14ac:dyDescent="0.25">
      <c r="A1792" s="246"/>
      <c r="B1792" s="246"/>
      <c r="N1792" s="246"/>
      <c r="O1792" s="246"/>
      <c r="P1792" s="246"/>
    </row>
    <row r="1793" spans="1:16" s="26" customFormat="1" x14ac:dyDescent="0.25">
      <c r="A1793" s="246"/>
      <c r="B1793" s="246"/>
      <c r="N1793" s="246"/>
      <c r="O1793" s="246"/>
      <c r="P1793" s="246"/>
    </row>
    <row r="1794" spans="1:16" s="26" customFormat="1" x14ac:dyDescent="0.25">
      <c r="A1794" s="246"/>
      <c r="B1794" s="246"/>
      <c r="N1794" s="246"/>
      <c r="O1794" s="246"/>
      <c r="P1794" s="246"/>
    </row>
    <row r="1795" spans="1:16" s="26" customFormat="1" x14ac:dyDescent="0.25">
      <c r="A1795" s="246"/>
      <c r="B1795" s="246"/>
      <c r="N1795" s="246"/>
      <c r="O1795" s="246"/>
      <c r="P1795" s="246"/>
    </row>
    <row r="1796" spans="1:16" s="26" customFormat="1" x14ac:dyDescent="0.25">
      <c r="A1796" s="246"/>
      <c r="B1796" s="246"/>
      <c r="N1796" s="246"/>
      <c r="O1796" s="246"/>
      <c r="P1796" s="246"/>
    </row>
    <row r="1797" spans="1:16" s="26" customFormat="1" x14ac:dyDescent="0.25">
      <c r="A1797" s="246"/>
      <c r="B1797" s="246"/>
      <c r="N1797" s="246"/>
      <c r="O1797" s="246"/>
      <c r="P1797" s="246"/>
    </row>
    <row r="1798" spans="1:16" s="26" customFormat="1" x14ac:dyDescent="0.25">
      <c r="A1798" s="246"/>
      <c r="B1798" s="246"/>
      <c r="N1798" s="246"/>
      <c r="O1798" s="246"/>
      <c r="P1798" s="246"/>
    </row>
    <row r="1799" spans="1:16" s="26" customFormat="1" x14ac:dyDescent="0.25">
      <c r="A1799" s="246"/>
      <c r="B1799" s="246"/>
      <c r="N1799" s="246"/>
      <c r="O1799" s="246"/>
      <c r="P1799" s="246"/>
    </row>
    <row r="1800" spans="1:16" s="26" customFormat="1" x14ac:dyDescent="0.25">
      <c r="A1800" s="246"/>
      <c r="B1800" s="246"/>
      <c r="N1800" s="246"/>
      <c r="O1800" s="246"/>
      <c r="P1800" s="246"/>
    </row>
    <row r="1801" spans="1:16" s="26" customFormat="1" x14ac:dyDescent="0.25">
      <c r="A1801" s="246"/>
      <c r="B1801" s="246"/>
      <c r="N1801" s="246"/>
      <c r="O1801" s="246"/>
      <c r="P1801" s="246"/>
    </row>
    <row r="1802" spans="1:16" s="26" customFormat="1" x14ac:dyDescent="0.25">
      <c r="A1802" s="246"/>
      <c r="B1802" s="246"/>
      <c r="N1802" s="246"/>
      <c r="O1802" s="246"/>
      <c r="P1802" s="246"/>
    </row>
    <row r="1803" spans="1:16" s="26" customFormat="1" x14ac:dyDescent="0.25">
      <c r="A1803" s="246"/>
      <c r="B1803" s="246"/>
      <c r="N1803" s="246"/>
      <c r="O1803" s="246"/>
      <c r="P1803" s="246"/>
    </row>
    <row r="1804" spans="1:16" s="26" customFormat="1" x14ac:dyDescent="0.25">
      <c r="A1804" s="246"/>
      <c r="B1804" s="246"/>
      <c r="N1804" s="246"/>
      <c r="O1804" s="246"/>
      <c r="P1804" s="246"/>
    </row>
    <row r="1805" spans="1:16" s="26" customFormat="1" x14ac:dyDescent="0.25">
      <c r="A1805" s="246"/>
      <c r="B1805" s="246"/>
      <c r="N1805" s="246"/>
      <c r="O1805" s="246"/>
      <c r="P1805" s="246"/>
    </row>
    <row r="1806" spans="1:16" s="26" customFormat="1" x14ac:dyDescent="0.25">
      <c r="A1806" s="246"/>
      <c r="B1806" s="246"/>
      <c r="N1806" s="246"/>
      <c r="O1806" s="246"/>
      <c r="P1806" s="246"/>
    </row>
    <row r="1807" spans="1:16" s="26" customFormat="1" x14ac:dyDescent="0.25">
      <c r="A1807" s="246"/>
      <c r="B1807" s="246"/>
      <c r="N1807" s="246"/>
      <c r="O1807" s="246"/>
      <c r="P1807" s="246"/>
    </row>
    <row r="1808" spans="1:16" s="26" customFormat="1" x14ac:dyDescent="0.25">
      <c r="A1808" s="246"/>
      <c r="B1808" s="246"/>
      <c r="N1808" s="246"/>
      <c r="O1808" s="246"/>
      <c r="P1808" s="246"/>
    </row>
    <row r="1809" spans="1:16" s="26" customFormat="1" x14ac:dyDescent="0.25">
      <c r="A1809" s="246"/>
      <c r="B1809" s="246"/>
      <c r="N1809" s="246"/>
      <c r="O1809" s="246"/>
      <c r="P1809" s="246"/>
    </row>
    <row r="1810" spans="1:16" s="26" customFormat="1" x14ac:dyDescent="0.25">
      <c r="A1810" s="246"/>
      <c r="B1810" s="246"/>
      <c r="N1810" s="246"/>
      <c r="O1810" s="246"/>
      <c r="P1810" s="246"/>
    </row>
    <row r="1811" spans="1:16" s="26" customFormat="1" x14ac:dyDescent="0.25">
      <c r="A1811" s="246"/>
      <c r="B1811" s="246"/>
      <c r="N1811" s="246"/>
      <c r="O1811" s="246"/>
      <c r="P1811" s="246"/>
    </row>
    <row r="1812" spans="1:16" s="26" customFormat="1" x14ac:dyDescent="0.25">
      <c r="A1812" s="246"/>
      <c r="B1812" s="246"/>
      <c r="N1812" s="246"/>
      <c r="O1812" s="246"/>
      <c r="P1812" s="246"/>
    </row>
    <row r="1813" spans="1:16" s="26" customFormat="1" x14ac:dyDescent="0.25">
      <c r="A1813" s="246"/>
      <c r="B1813" s="246"/>
      <c r="N1813" s="246"/>
      <c r="O1813" s="246"/>
      <c r="P1813" s="246"/>
    </row>
    <row r="1814" spans="1:16" s="26" customFormat="1" x14ac:dyDescent="0.25">
      <c r="A1814" s="246"/>
      <c r="B1814" s="246"/>
      <c r="N1814" s="246"/>
      <c r="O1814" s="246"/>
      <c r="P1814" s="246"/>
    </row>
    <row r="1815" spans="1:16" s="26" customFormat="1" x14ac:dyDescent="0.25">
      <c r="A1815" s="246"/>
      <c r="B1815" s="246"/>
      <c r="N1815" s="246"/>
      <c r="O1815" s="246"/>
      <c r="P1815" s="246"/>
    </row>
    <row r="1816" spans="1:16" s="26" customFormat="1" x14ac:dyDescent="0.25">
      <c r="A1816" s="246"/>
      <c r="B1816" s="246"/>
      <c r="N1816" s="246"/>
      <c r="O1816" s="246"/>
      <c r="P1816" s="246"/>
    </row>
    <row r="1817" spans="1:16" s="26" customFormat="1" x14ac:dyDescent="0.25">
      <c r="A1817" s="246"/>
      <c r="B1817" s="246"/>
      <c r="N1817" s="246"/>
      <c r="O1817" s="246"/>
      <c r="P1817" s="246"/>
    </row>
    <row r="1818" spans="1:16" s="26" customFormat="1" x14ac:dyDescent="0.25">
      <c r="A1818" s="246"/>
      <c r="B1818" s="246"/>
      <c r="N1818" s="246"/>
      <c r="O1818" s="246"/>
      <c r="P1818" s="246"/>
    </row>
    <row r="1819" spans="1:16" s="26" customFormat="1" x14ac:dyDescent="0.25">
      <c r="A1819" s="246"/>
      <c r="B1819" s="246"/>
      <c r="N1819" s="246"/>
      <c r="O1819" s="246"/>
      <c r="P1819" s="246"/>
    </row>
    <row r="1820" spans="1:16" s="26" customFormat="1" x14ac:dyDescent="0.25">
      <c r="A1820" s="246"/>
      <c r="B1820" s="246"/>
      <c r="N1820" s="246"/>
      <c r="O1820" s="246"/>
      <c r="P1820" s="246"/>
    </row>
    <row r="1821" spans="1:16" s="26" customFormat="1" x14ac:dyDescent="0.25">
      <c r="A1821" s="246"/>
      <c r="B1821" s="246"/>
      <c r="N1821" s="246"/>
      <c r="O1821" s="246"/>
      <c r="P1821" s="246"/>
    </row>
    <row r="1822" spans="1:16" s="26" customFormat="1" x14ac:dyDescent="0.25">
      <c r="A1822" s="246"/>
      <c r="B1822" s="246"/>
      <c r="N1822" s="246"/>
      <c r="O1822" s="246"/>
      <c r="P1822" s="246"/>
    </row>
    <row r="1823" spans="1:16" s="26" customFormat="1" x14ac:dyDescent="0.25">
      <c r="A1823" s="246"/>
      <c r="B1823" s="246"/>
      <c r="N1823" s="246"/>
      <c r="O1823" s="246"/>
      <c r="P1823" s="246"/>
    </row>
    <row r="1824" spans="1:16" s="26" customFormat="1" x14ac:dyDescent="0.25">
      <c r="A1824" s="246"/>
      <c r="B1824" s="246"/>
      <c r="N1824" s="246"/>
      <c r="O1824" s="246"/>
      <c r="P1824" s="246"/>
    </row>
    <row r="1825" spans="1:16" s="26" customFormat="1" x14ac:dyDescent="0.25">
      <c r="A1825" s="246"/>
      <c r="B1825" s="246"/>
      <c r="N1825" s="246"/>
      <c r="O1825" s="246"/>
      <c r="P1825" s="246"/>
    </row>
    <row r="1826" spans="1:16" s="26" customFormat="1" x14ac:dyDescent="0.25">
      <c r="A1826" s="246"/>
      <c r="B1826" s="246"/>
      <c r="N1826" s="246"/>
      <c r="O1826" s="246"/>
      <c r="P1826" s="246"/>
    </row>
    <row r="1827" spans="1:16" s="26" customFormat="1" x14ac:dyDescent="0.25">
      <c r="A1827" s="246"/>
      <c r="B1827" s="246"/>
      <c r="N1827" s="246"/>
      <c r="O1827" s="246"/>
      <c r="P1827" s="246"/>
    </row>
    <row r="1828" spans="1:16" s="26" customFormat="1" x14ac:dyDescent="0.25">
      <c r="A1828" s="246"/>
      <c r="B1828" s="246"/>
      <c r="N1828" s="246"/>
      <c r="O1828" s="246"/>
      <c r="P1828" s="246"/>
    </row>
    <row r="1829" spans="1:16" s="26" customFormat="1" x14ac:dyDescent="0.25">
      <c r="A1829" s="246"/>
      <c r="B1829" s="246"/>
      <c r="N1829" s="246"/>
      <c r="O1829" s="246"/>
      <c r="P1829" s="246"/>
    </row>
    <row r="1830" spans="1:16" s="26" customFormat="1" x14ac:dyDescent="0.25">
      <c r="A1830" s="246"/>
      <c r="B1830" s="246"/>
      <c r="N1830" s="246"/>
      <c r="O1830" s="246"/>
      <c r="P1830" s="246"/>
    </row>
    <row r="1831" spans="1:16" s="26" customFormat="1" x14ac:dyDescent="0.25">
      <c r="A1831" s="246"/>
      <c r="B1831" s="246"/>
      <c r="N1831" s="246"/>
      <c r="O1831" s="246"/>
      <c r="P1831" s="246"/>
    </row>
    <row r="1832" spans="1:16" s="26" customFormat="1" x14ac:dyDescent="0.25">
      <c r="A1832" s="246"/>
      <c r="B1832" s="246"/>
      <c r="N1832" s="246"/>
      <c r="O1832" s="246"/>
      <c r="P1832" s="246"/>
    </row>
    <row r="1833" spans="1:16" s="26" customFormat="1" x14ac:dyDescent="0.25">
      <c r="A1833" s="246"/>
      <c r="B1833" s="246"/>
      <c r="N1833" s="246"/>
      <c r="O1833" s="246"/>
      <c r="P1833" s="246"/>
    </row>
    <row r="1834" spans="1:16" s="26" customFormat="1" x14ac:dyDescent="0.25">
      <c r="A1834" s="246"/>
      <c r="B1834" s="246"/>
      <c r="N1834" s="246"/>
      <c r="O1834" s="246"/>
      <c r="P1834" s="246"/>
    </row>
    <row r="1835" spans="1:16" s="26" customFormat="1" x14ac:dyDescent="0.25">
      <c r="A1835" s="246"/>
      <c r="B1835" s="246"/>
      <c r="N1835" s="246"/>
      <c r="O1835" s="246"/>
      <c r="P1835" s="246"/>
    </row>
    <row r="1836" spans="1:16" s="26" customFormat="1" x14ac:dyDescent="0.25">
      <c r="A1836" s="246"/>
      <c r="B1836" s="246"/>
      <c r="N1836" s="246"/>
      <c r="O1836" s="246"/>
      <c r="P1836" s="246"/>
    </row>
    <row r="1837" spans="1:16" s="26" customFormat="1" x14ac:dyDescent="0.25">
      <c r="A1837" s="246"/>
      <c r="B1837" s="246"/>
      <c r="N1837" s="246"/>
      <c r="O1837" s="246"/>
      <c r="P1837" s="246"/>
    </row>
    <row r="1838" spans="1:16" s="26" customFormat="1" x14ac:dyDescent="0.25">
      <c r="A1838" s="246"/>
      <c r="B1838" s="246"/>
      <c r="N1838" s="246"/>
      <c r="O1838" s="246"/>
      <c r="P1838" s="246"/>
    </row>
    <row r="1839" spans="1:16" s="26" customFormat="1" x14ac:dyDescent="0.25">
      <c r="A1839" s="246"/>
      <c r="B1839" s="246"/>
      <c r="N1839" s="246"/>
      <c r="O1839" s="246"/>
      <c r="P1839" s="246"/>
    </row>
    <row r="1840" spans="1:16" s="26" customFormat="1" x14ac:dyDescent="0.25">
      <c r="A1840" s="246"/>
      <c r="B1840" s="246"/>
      <c r="N1840" s="246"/>
      <c r="O1840" s="246"/>
      <c r="P1840" s="246"/>
    </row>
    <row r="1841" spans="1:16" s="26" customFormat="1" x14ac:dyDescent="0.25">
      <c r="A1841" s="246"/>
      <c r="B1841" s="246"/>
      <c r="N1841" s="246"/>
      <c r="O1841" s="246"/>
      <c r="P1841" s="246"/>
    </row>
    <row r="1842" spans="1:16" s="26" customFormat="1" x14ac:dyDescent="0.25">
      <c r="A1842" s="246"/>
      <c r="B1842" s="246"/>
      <c r="N1842" s="246"/>
      <c r="O1842" s="246"/>
      <c r="P1842" s="246"/>
    </row>
    <row r="1843" spans="1:16" s="26" customFormat="1" x14ac:dyDescent="0.25">
      <c r="A1843" s="246"/>
      <c r="B1843" s="246"/>
      <c r="N1843" s="246"/>
      <c r="O1843" s="246"/>
      <c r="P1843" s="246"/>
    </row>
    <row r="1844" spans="1:16" s="26" customFormat="1" x14ac:dyDescent="0.25">
      <c r="A1844" s="246"/>
      <c r="B1844" s="246"/>
      <c r="N1844" s="246"/>
      <c r="O1844" s="246"/>
      <c r="P1844" s="246"/>
    </row>
    <row r="1845" spans="1:16" s="26" customFormat="1" x14ac:dyDescent="0.25">
      <c r="A1845" s="246"/>
      <c r="B1845" s="246"/>
      <c r="N1845" s="246"/>
      <c r="O1845" s="246"/>
      <c r="P1845" s="246"/>
    </row>
    <row r="1846" spans="1:16" s="26" customFormat="1" x14ac:dyDescent="0.25">
      <c r="A1846" s="246"/>
      <c r="B1846" s="246"/>
      <c r="N1846" s="246"/>
      <c r="O1846" s="246"/>
      <c r="P1846" s="246"/>
    </row>
    <row r="1847" spans="1:16" s="26" customFormat="1" x14ac:dyDescent="0.25">
      <c r="A1847" s="246"/>
      <c r="B1847" s="246"/>
      <c r="N1847" s="246"/>
      <c r="O1847" s="246"/>
      <c r="P1847" s="246"/>
    </row>
    <row r="1848" spans="1:16" s="26" customFormat="1" x14ac:dyDescent="0.25">
      <c r="A1848" s="246"/>
      <c r="B1848" s="246"/>
      <c r="N1848" s="246"/>
      <c r="O1848" s="246"/>
      <c r="P1848" s="246"/>
    </row>
    <row r="1849" spans="1:16" s="26" customFormat="1" x14ac:dyDescent="0.25">
      <c r="A1849" s="246"/>
      <c r="B1849" s="246"/>
      <c r="N1849" s="246"/>
      <c r="O1849" s="246"/>
      <c r="P1849" s="246"/>
    </row>
    <row r="1850" spans="1:16" s="26" customFormat="1" x14ac:dyDescent="0.25">
      <c r="A1850" s="246"/>
      <c r="B1850" s="246"/>
      <c r="N1850" s="246"/>
      <c r="O1850" s="246"/>
      <c r="P1850" s="246"/>
    </row>
    <row r="1851" spans="1:16" s="26" customFormat="1" x14ac:dyDescent="0.25">
      <c r="A1851" s="246"/>
      <c r="B1851" s="246"/>
      <c r="N1851" s="246"/>
      <c r="O1851" s="246"/>
      <c r="P1851" s="246"/>
    </row>
    <row r="1852" spans="1:16" s="26" customFormat="1" x14ac:dyDescent="0.25">
      <c r="A1852" s="246"/>
      <c r="B1852" s="246"/>
      <c r="N1852" s="246"/>
      <c r="O1852" s="246"/>
      <c r="P1852" s="246"/>
    </row>
    <row r="1853" spans="1:16" s="26" customFormat="1" x14ac:dyDescent="0.25">
      <c r="A1853" s="246"/>
      <c r="B1853" s="246"/>
      <c r="N1853" s="246"/>
      <c r="O1853" s="246"/>
      <c r="P1853" s="246"/>
    </row>
    <row r="1854" spans="1:16" s="26" customFormat="1" x14ac:dyDescent="0.25">
      <c r="A1854" s="246"/>
      <c r="B1854" s="246"/>
      <c r="N1854" s="246"/>
      <c r="O1854" s="246"/>
      <c r="P1854" s="246"/>
    </row>
    <row r="1855" spans="1:16" s="26" customFormat="1" x14ac:dyDescent="0.25">
      <c r="A1855" s="246"/>
      <c r="B1855" s="246"/>
      <c r="N1855" s="246"/>
      <c r="O1855" s="246"/>
      <c r="P1855" s="246"/>
    </row>
    <row r="1856" spans="1:16" s="26" customFormat="1" x14ac:dyDescent="0.25">
      <c r="A1856" s="246"/>
      <c r="B1856" s="246"/>
      <c r="N1856" s="246"/>
      <c r="O1856" s="246"/>
      <c r="P1856" s="246"/>
    </row>
    <row r="1857" spans="1:16" s="26" customFormat="1" x14ac:dyDescent="0.25">
      <c r="A1857" s="246"/>
      <c r="B1857" s="246"/>
      <c r="N1857" s="246"/>
      <c r="O1857" s="246"/>
      <c r="P1857" s="246"/>
    </row>
    <row r="1858" spans="1:16" s="26" customFormat="1" x14ac:dyDescent="0.25">
      <c r="A1858" s="246"/>
      <c r="B1858" s="246"/>
      <c r="N1858" s="246"/>
      <c r="O1858" s="246"/>
      <c r="P1858" s="246"/>
    </row>
    <row r="1859" spans="1:16" s="26" customFormat="1" x14ac:dyDescent="0.25">
      <c r="A1859" s="246"/>
      <c r="B1859" s="246"/>
      <c r="N1859" s="246"/>
      <c r="O1859" s="246"/>
      <c r="P1859" s="246"/>
    </row>
    <row r="1860" spans="1:16" s="26" customFormat="1" x14ac:dyDescent="0.25">
      <c r="A1860" s="246"/>
      <c r="B1860" s="246"/>
      <c r="N1860" s="246"/>
      <c r="O1860" s="246"/>
      <c r="P1860" s="246"/>
    </row>
    <row r="1861" spans="1:16" s="26" customFormat="1" x14ac:dyDescent="0.25">
      <c r="A1861" s="246"/>
      <c r="B1861" s="246"/>
      <c r="N1861" s="246"/>
      <c r="O1861" s="246"/>
      <c r="P1861" s="246"/>
    </row>
    <row r="1862" spans="1:16" s="26" customFormat="1" x14ac:dyDescent="0.25">
      <c r="A1862" s="246"/>
      <c r="B1862" s="246"/>
      <c r="N1862" s="246"/>
      <c r="O1862" s="246"/>
      <c r="P1862" s="246"/>
    </row>
    <row r="1863" spans="1:16" s="26" customFormat="1" x14ac:dyDescent="0.25">
      <c r="A1863" s="246"/>
      <c r="B1863" s="246"/>
      <c r="N1863" s="246"/>
      <c r="O1863" s="246"/>
      <c r="P1863" s="246"/>
    </row>
    <row r="1864" spans="1:16" s="26" customFormat="1" x14ac:dyDescent="0.25">
      <c r="A1864" s="246"/>
      <c r="B1864" s="246"/>
      <c r="N1864" s="246"/>
      <c r="O1864" s="246"/>
      <c r="P1864" s="246"/>
    </row>
    <row r="1865" spans="1:16" s="26" customFormat="1" x14ac:dyDescent="0.25">
      <c r="A1865" s="246"/>
      <c r="B1865" s="246"/>
      <c r="N1865" s="246"/>
      <c r="O1865" s="246"/>
      <c r="P1865" s="246"/>
    </row>
    <row r="1866" spans="1:16" s="26" customFormat="1" x14ac:dyDescent="0.25">
      <c r="A1866" s="246"/>
      <c r="B1866" s="246"/>
      <c r="N1866" s="246"/>
      <c r="O1866" s="246"/>
      <c r="P1866" s="246"/>
    </row>
    <row r="1867" spans="1:16" s="26" customFormat="1" x14ac:dyDescent="0.25">
      <c r="A1867" s="246"/>
      <c r="B1867" s="246"/>
      <c r="N1867" s="246"/>
      <c r="O1867" s="246"/>
      <c r="P1867" s="246"/>
    </row>
    <row r="1868" spans="1:16" s="26" customFormat="1" x14ac:dyDescent="0.25">
      <c r="A1868" s="246"/>
      <c r="B1868" s="246"/>
      <c r="N1868" s="246"/>
      <c r="O1868" s="246"/>
      <c r="P1868" s="246"/>
    </row>
    <row r="1869" spans="1:16" s="26" customFormat="1" x14ac:dyDescent="0.25">
      <c r="A1869" s="246"/>
      <c r="B1869" s="246"/>
      <c r="N1869" s="246"/>
      <c r="O1869" s="246"/>
      <c r="P1869" s="246"/>
    </row>
    <row r="1870" spans="1:16" s="26" customFormat="1" x14ac:dyDescent="0.25">
      <c r="A1870" s="246"/>
      <c r="B1870" s="246"/>
      <c r="N1870" s="246"/>
      <c r="O1870" s="246"/>
      <c r="P1870" s="246"/>
    </row>
    <row r="1871" spans="1:16" s="26" customFormat="1" x14ac:dyDescent="0.25">
      <c r="A1871" s="246"/>
      <c r="B1871" s="246"/>
      <c r="N1871" s="246"/>
      <c r="O1871" s="246"/>
      <c r="P1871" s="246"/>
    </row>
    <row r="1872" spans="1:16" s="26" customFormat="1" x14ac:dyDescent="0.25">
      <c r="A1872" s="246"/>
      <c r="B1872" s="246"/>
      <c r="N1872" s="246"/>
      <c r="O1872" s="246"/>
      <c r="P1872" s="246"/>
    </row>
    <row r="1873" spans="1:16" s="26" customFormat="1" x14ac:dyDescent="0.25">
      <c r="A1873" s="246"/>
      <c r="B1873" s="246"/>
      <c r="N1873" s="246"/>
      <c r="O1873" s="246"/>
      <c r="P1873" s="246"/>
    </row>
    <row r="1874" spans="1:16" s="26" customFormat="1" x14ac:dyDescent="0.25">
      <c r="A1874" s="246"/>
      <c r="B1874" s="246"/>
      <c r="N1874" s="246"/>
      <c r="O1874" s="246"/>
      <c r="P1874" s="246"/>
    </row>
    <row r="1875" spans="1:16" s="26" customFormat="1" x14ac:dyDescent="0.25">
      <c r="A1875" s="246"/>
      <c r="B1875" s="246"/>
      <c r="N1875" s="246"/>
      <c r="O1875" s="246"/>
      <c r="P1875" s="246"/>
    </row>
    <row r="1876" spans="1:16" s="26" customFormat="1" x14ac:dyDescent="0.25">
      <c r="A1876" s="246"/>
      <c r="B1876" s="246"/>
      <c r="N1876" s="246"/>
      <c r="O1876" s="246"/>
      <c r="P1876" s="246"/>
    </row>
    <row r="1877" spans="1:16" s="26" customFormat="1" x14ac:dyDescent="0.25">
      <c r="A1877" s="246"/>
      <c r="B1877" s="246"/>
      <c r="N1877" s="246"/>
      <c r="O1877" s="246"/>
      <c r="P1877" s="246"/>
    </row>
    <row r="1878" spans="1:16" s="26" customFormat="1" x14ac:dyDescent="0.25">
      <c r="A1878" s="246"/>
      <c r="B1878" s="246"/>
      <c r="N1878" s="246"/>
      <c r="O1878" s="246"/>
      <c r="P1878" s="246"/>
    </row>
    <row r="1879" spans="1:16" s="26" customFormat="1" x14ac:dyDescent="0.25">
      <c r="A1879" s="246"/>
      <c r="B1879" s="246"/>
      <c r="N1879" s="246"/>
      <c r="O1879" s="246"/>
      <c r="P1879" s="246"/>
    </row>
    <row r="1880" spans="1:16" s="26" customFormat="1" x14ac:dyDescent="0.25">
      <c r="A1880" s="246"/>
      <c r="B1880" s="246"/>
      <c r="N1880" s="246"/>
      <c r="O1880" s="246"/>
      <c r="P1880" s="246"/>
    </row>
    <row r="1881" spans="1:16" s="26" customFormat="1" x14ac:dyDescent="0.25">
      <c r="A1881" s="246"/>
      <c r="B1881" s="246"/>
      <c r="N1881" s="246"/>
      <c r="O1881" s="246"/>
      <c r="P1881" s="246"/>
    </row>
    <row r="1882" spans="1:16" s="26" customFormat="1" x14ac:dyDescent="0.25">
      <c r="A1882" s="246"/>
      <c r="B1882" s="246"/>
      <c r="N1882" s="246"/>
      <c r="O1882" s="246"/>
      <c r="P1882" s="246"/>
    </row>
    <row r="1883" spans="1:16" s="26" customFormat="1" x14ac:dyDescent="0.25">
      <c r="A1883" s="246"/>
      <c r="B1883" s="246"/>
      <c r="N1883" s="246"/>
      <c r="O1883" s="246"/>
      <c r="P1883" s="246"/>
    </row>
    <row r="1884" spans="1:16" s="26" customFormat="1" x14ac:dyDescent="0.25">
      <c r="A1884" s="246"/>
      <c r="B1884" s="246"/>
      <c r="N1884" s="246"/>
      <c r="O1884" s="246"/>
      <c r="P1884" s="246"/>
    </row>
    <row r="1885" spans="1:16" s="26" customFormat="1" x14ac:dyDescent="0.25">
      <c r="A1885" s="246"/>
      <c r="B1885" s="246"/>
      <c r="N1885" s="246"/>
      <c r="O1885" s="246"/>
      <c r="P1885" s="246"/>
    </row>
    <row r="1886" spans="1:16" s="26" customFormat="1" x14ac:dyDescent="0.25">
      <c r="A1886" s="246"/>
      <c r="B1886" s="246"/>
      <c r="N1886" s="246"/>
      <c r="O1886" s="246"/>
      <c r="P1886" s="246"/>
    </row>
    <row r="1887" spans="1:16" s="26" customFormat="1" x14ac:dyDescent="0.25">
      <c r="A1887" s="246"/>
      <c r="B1887" s="246"/>
      <c r="N1887" s="246"/>
      <c r="O1887" s="246"/>
      <c r="P1887" s="246"/>
    </row>
    <row r="1888" spans="1:16" s="26" customFormat="1" x14ac:dyDescent="0.25">
      <c r="A1888" s="246"/>
      <c r="B1888" s="246"/>
      <c r="N1888" s="246"/>
      <c r="O1888" s="246"/>
      <c r="P1888" s="246"/>
    </row>
    <row r="1889" spans="1:16" s="26" customFormat="1" x14ac:dyDescent="0.25">
      <c r="A1889" s="246"/>
      <c r="B1889" s="246"/>
      <c r="N1889" s="246"/>
      <c r="O1889" s="246"/>
      <c r="P1889" s="246"/>
    </row>
    <row r="1890" spans="1:16" s="26" customFormat="1" x14ac:dyDescent="0.25">
      <c r="A1890" s="246"/>
      <c r="B1890" s="246"/>
      <c r="N1890" s="246"/>
      <c r="O1890" s="246"/>
      <c r="P1890" s="246"/>
    </row>
    <row r="1891" spans="1:16" s="26" customFormat="1" x14ac:dyDescent="0.25">
      <c r="A1891" s="246"/>
      <c r="B1891" s="246"/>
      <c r="N1891" s="246"/>
      <c r="O1891" s="246"/>
      <c r="P1891" s="246"/>
    </row>
    <row r="1892" spans="1:16" s="26" customFormat="1" x14ac:dyDescent="0.25">
      <c r="A1892" s="246"/>
      <c r="B1892" s="246"/>
      <c r="N1892" s="246"/>
      <c r="O1892" s="246"/>
      <c r="P1892" s="246"/>
    </row>
    <row r="1893" spans="1:16" s="26" customFormat="1" x14ac:dyDescent="0.25">
      <c r="A1893" s="246"/>
      <c r="B1893" s="246"/>
      <c r="N1893" s="246"/>
      <c r="O1893" s="246"/>
      <c r="P1893" s="246"/>
    </row>
    <row r="1894" spans="1:16" s="26" customFormat="1" x14ac:dyDescent="0.25">
      <c r="A1894" s="246"/>
      <c r="B1894" s="246"/>
      <c r="N1894" s="246"/>
      <c r="O1894" s="246"/>
      <c r="P1894" s="246"/>
    </row>
    <row r="1895" spans="1:16" s="26" customFormat="1" x14ac:dyDescent="0.25">
      <c r="A1895" s="246"/>
      <c r="B1895" s="246"/>
      <c r="N1895" s="246"/>
      <c r="O1895" s="246"/>
      <c r="P1895" s="246"/>
    </row>
    <row r="1896" spans="1:16" s="26" customFormat="1" x14ac:dyDescent="0.25">
      <c r="A1896" s="246"/>
      <c r="B1896" s="246"/>
      <c r="N1896" s="246"/>
      <c r="O1896" s="246"/>
      <c r="P1896" s="246"/>
    </row>
    <row r="1897" spans="1:16" s="26" customFormat="1" x14ac:dyDescent="0.25">
      <c r="A1897" s="246"/>
      <c r="B1897" s="246"/>
      <c r="N1897" s="246"/>
      <c r="O1897" s="246"/>
      <c r="P1897" s="246"/>
    </row>
    <row r="1898" spans="1:16" s="26" customFormat="1" x14ac:dyDescent="0.25">
      <c r="A1898" s="246"/>
      <c r="B1898" s="246"/>
      <c r="N1898" s="246"/>
      <c r="O1898" s="246"/>
      <c r="P1898" s="246"/>
    </row>
    <row r="1899" spans="1:16" s="26" customFormat="1" x14ac:dyDescent="0.25">
      <c r="A1899" s="246"/>
      <c r="B1899" s="246"/>
      <c r="N1899" s="246"/>
      <c r="O1899" s="246"/>
      <c r="P1899" s="246"/>
    </row>
    <row r="1900" spans="1:16" s="26" customFormat="1" x14ac:dyDescent="0.25">
      <c r="A1900" s="246"/>
      <c r="B1900" s="246"/>
      <c r="N1900" s="246"/>
      <c r="O1900" s="246"/>
      <c r="P1900" s="246"/>
    </row>
    <row r="1901" spans="1:16" s="26" customFormat="1" x14ac:dyDescent="0.25">
      <c r="A1901" s="246"/>
      <c r="B1901" s="246"/>
      <c r="N1901" s="246"/>
      <c r="O1901" s="246"/>
      <c r="P1901" s="246"/>
    </row>
    <row r="1902" spans="1:16" s="26" customFormat="1" x14ac:dyDescent="0.25">
      <c r="A1902" s="246"/>
      <c r="B1902" s="246"/>
      <c r="N1902" s="246"/>
      <c r="O1902" s="246"/>
      <c r="P1902" s="246"/>
    </row>
    <row r="1903" spans="1:16" s="26" customFormat="1" x14ac:dyDescent="0.25">
      <c r="A1903" s="246"/>
      <c r="B1903" s="246"/>
      <c r="N1903" s="246"/>
      <c r="O1903" s="246"/>
      <c r="P1903" s="246"/>
    </row>
    <row r="1904" spans="1:16" s="26" customFormat="1" x14ac:dyDescent="0.25">
      <c r="A1904" s="246"/>
      <c r="B1904" s="246"/>
      <c r="N1904" s="246"/>
      <c r="O1904" s="246"/>
      <c r="P1904" s="246"/>
    </row>
    <row r="1905" spans="1:16" s="26" customFormat="1" x14ac:dyDescent="0.25">
      <c r="A1905" s="246"/>
      <c r="B1905" s="246"/>
      <c r="N1905" s="246"/>
      <c r="O1905" s="246"/>
      <c r="P1905" s="246"/>
    </row>
    <row r="1906" spans="1:16" s="26" customFormat="1" x14ac:dyDescent="0.25">
      <c r="A1906" s="246"/>
      <c r="B1906" s="246"/>
      <c r="N1906" s="246"/>
      <c r="O1906" s="246"/>
      <c r="P1906" s="246"/>
    </row>
    <row r="1907" spans="1:16" s="26" customFormat="1" x14ac:dyDescent="0.25">
      <c r="A1907" s="246"/>
      <c r="B1907" s="246"/>
      <c r="N1907" s="246"/>
      <c r="O1907" s="246"/>
      <c r="P1907" s="246"/>
    </row>
    <row r="1908" spans="1:16" s="26" customFormat="1" x14ac:dyDescent="0.25">
      <c r="A1908" s="246"/>
      <c r="B1908" s="246"/>
      <c r="N1908" s="246"/>
      <c r="O1908" s="246"/>
      <c r="P1908" s="246"/>
    </row>
    <row r="1909" spans="1:16" s="26" customFormat="1" x14ac:dyDescent="0.25">
      <c r="A1909" s="246"/>
      <c r="B1909" s="246"/>
      <c r="N1909" s="246"/>
      <c r="O1909" s="246"/>
      <c r="P1909" s="246"/>
    </row>
    <row r="1910" spans="1:16" s="26" customFormat="1" x14ac:dyDescent="0.25">
      <c r="A1910" s="246"/>
      <c r="B1910" s="246"/>
      <c r="N1910" s="246"/>
      <c r="O1910" s="246"/>
      <c r="P1910" s="246"/>
    </row>
    <row r="1911" spans="1:16" s="26" customFormat="1" x14ac:dyDescent="0.25">
      <c r="A1911" s="246"/>
      <c r="B1911" s="246"/>
      <c r="N1911" s="246"/>
      <c r="O1911" s="246"/>
      <c r="P1911" s="246"/>
    </row>
    <row r="1912" spans="1:16" s="26" customFormat="1" x14ac:dyDescent="0.25">
      <c r="A1912" s="246"/>
      <c r="B1912" s="246"/>
      <c r="N1912" s="246"/>
      <c r="O1912" s="246"/>
      <c r="P1912" s="246"/>
    </row>
    <row r="1913" spans="1:16" s="26" customFormat="1" x14ac:dyDescent="0.25">
      <c r="A1913" s="246"/>
      <c r="B1913" s="246"/>
      <c r="N1913" s="246"/>
      <c r="O1913" s="246"/>
      <c r="P1913" s="246"/>
    </row>
    <row r="1914" spans="1:16" s="26" customFormat="1" x14ac:dyDescent="0.25">
      <c r="A1914" s="246"/>
      <c r="B1914" s="246"/>
      <c r="N1914" s="246"/>
      <c r="O1914" s="246"/>
      <c r="P1914" s="246"/>
    </row>
    <row r="1915" spans="1:16" s="26" customFormat="1" x14ac:dyDescent="0.25">
      <c r="A1915" s="246"/>
      <c r="B1915" s="246"/>
      <c r="N1915" s="246"/>
      <c r="O1915" s="246"/>
      <c r="P1915" s="246"/>
    </row>
    <row r="1916" spans="1:16" s="26" customFormat="1" x14ac:dyDescent="0.25">
      <c r="A1916" s="246"/>
      <c r="B1916" s="246"/>
      <c r="N1916" s="246"/>
      <c r="O1916" s="246"/>
      <c r="P1916" s="246"/>
    </row>
    <row r="1917" spans="1:16" s="26" customFormat="1" x14ac:dyDescent="0.25">
      <c r="A1917" s="246"/>
      <c r="B1917" s="246"/>
      <c r="N1917" s="246"/>
      <c r="O1917" s="246"/>
      <c r="P1917" s="246"/>
    </row>
    <row r="1918" spans="1:16" s="26" customFormat="1" x14ac:dyDescent="0.25">
      <c r="A1918" s="246"/>
      <c r="B1918" s="246"/>
      <c r="N1918" s="246"/>
      <c r="O1918" s="246"/>
      <c r="P1918" s="246"/>
    </row>
    <row r="1919" spans="1:16" s="26" customFormat="1" x14ac:dyDescent="0.25">
      <c r="A1919" s="246"/>
      <c r="B1919" s="246"/>
      <c r="N1919" s="246"/>
      <c r="O1919" s="246"/>
      <c r="P1919" s="246"/>
    </row>
    <row r="1920" spans="1:16" s="26" customFormat="1" x14ac:dyDescent="0.25">
      <c r="A1920" s="246"/>
      <c r="B1920" s="246"/>
      <c r="N1920" s="246"/>
      <c r="O1920" s="246"/>
      <c r="P1920" s="246"/>
    </row>
    <row r="1921" spans="1:16" s="26" customFormat="1" x14ac:dyDescent="0.25">
      <c r="A1921" s="246"/>
      <c r="B1921" s="246"/>
      <c r="N1921" s="246"/>
      <c r="O1921" s="246"/>
      <c r="P1921" s="246"/>
    </row>
    <row r="1922" spans="1:16" s="26" customFormat="1" x14ac:dyDescent="0.25">
      <c r="A1922" s="246"/>
      <c r="B1922" s="246"/>
      <c r="N1922" s="246"/>
      <c r="O1922" s="246"/>
      <c r="P1922" s="246"/>
    </row>
    <row r="1923" spans="1:16" s="26" customFormat="1" x14ac:dyDescent="0.25">
      <c r="A1923" s="246"/>
      <c r="B1923" s="246"/>
      <c r="N1923" s="246"/>
      <c r="O1923" s="246"/>
      <c r="P1923" s="246"/>
    </row>
    <row r="1924" spans="1:16" s="26" customFormat="1" x14ac:dyDescent="0.25">
      <c r="A1924" s="246"/>
      <c r="B1924" s="246"/>
      <c r="N1924" s="246"/>
      <c r="O1924" s="246"/>
      <c r="P1924" s="246"/>
    </row>
    <row r="1925" spans="1:16" s="26" customFormat="1" x14ac:dyDescent="0.25">
      <c r="A1925" s="246"/>
      <c r="B1925" s="246"/>
      <c r="N1925" s="246"/>
      <c r="O1925" s="246"/>
      <c r="P1925" s="246"/>
    </row>
    <row r="1926" spans="1:16" s="26" customFormat="1" x14ac:dyDescent="0.25">
      <c r="A1926" s="246"/>
      <c r="B1926" s="246"/>
      <c r="N1926" s="246"/>
      <c r="O1926" s="246"/>
      <c r="P1926" s="246"/>
    </row>
    <row r="1927" spans="1:16" s="26" customFormat="1" x14ac:dyDescent="0.25">
      <c r="A1927" s="246"/>
      <c r="B1927" s="246"/>
      <c r="N1927" s="246"/>
      <c r="O1927" s="246"/>
      <c r="P1927" s="246"/>
    </row>
    <row r="1928" spans="1:16" s="26" customFormat="1" x14ac:dyDescent="0.25">
      <c r="A1928" s="246"/>
      <c r="B1928" s="246"/>
      <c r="N1928" s="246"/>
      <c r="O1928" s="246"/>
      <c r="P1928" s="246"/>
    </row>
    <row r="1929" spans="1:16" s="26" customFormat="1" x14ac:dyDescent="0.25">
      <c r="A1929" s="246"/>
      <c r="B1929" s="246"/>
      <c r="N1929" s="246"/>
      <c r="O1929" s="246"/>
      <c r="P1929" s="246"/>
    </row>
    <row r="1930" spans="1:16" s="26" customFormat="1" x14ac:dyDescent="0.25">
      <c r="A1930" s="246"/>
      <c r="B1930" s="246"/>
      <c r="N1930" s="246"/>
      <c r="O1930" s="246"/>
      <c r="P1930" s="246"/>
    </row>
    <row r="1931" spans="1:16" s="26" customFormat="1" x14ac:dyDescent="0.25">
      <c r="A1931" s="246"/>
      <c r="B1931" s="246"/>
      <c r="N1931" s="246"/>
      <c r="O1931" s="246"/>
      <c r="P1931" s="246"/>
    </row>
    <row r="1932" spans="1:16" s="26" customFormat="1" x14ac:dyDescent="0.25">
      <c r="A1932" s="246"/>
      <c r="B1932" s="246"/>
      <c r="N1932" s="246"/>
      <c r="O1932" s="246"/>
      <c r="P1932" s="246"/>
    </row>
    <row r="1933" spans="1:16" s="26" customFormat="1" x14ac:dyDescent="0.25">
      <c r="A1933" s="246"/>
      <c r="B1933" s="246"/>
      <c r="N1933" s="246"/>
      <c r="O1933" s="246"/>
      <c r="P1933" s="246"/>
    </row>
    <row r="1934" spans="1:16" s="26" customFormat="1" x14ac:dyDescent="0.25">
      <c r="A1934" s="246"/>
      <c r="B1934" s="246"/>
      <c r="N1934" s="246"/>
      <c r="O1934" s="246"/>
      <c r="P1934" s="246"/>
    </row>
    <row r="1935" spans="1:16" s="26" customFormat="1" x14ac:dyDescent="0.25">
      <c r="A1935" s="246"/>
      <c r="B1935" s="246"/>
      <c r="N1935" s="246"/>
      <c r="O1935" s="246"/>
      <c r="P1935" s="246"/>
    </row>
    <row r="1936" spans="1:16" s="26" customFormat="1" x14ac:dyDescent="0.25">
      <c r="A1936" s="246"/>
      <c r="B1936" s="246"/>
      <c r="N1936" s="246"/>
      <c r="O1936" s="246"/>
      <c r="P1936" s="246"/>
    </row>
    <row r="1937" spans="1:16" s="26" customFormat="1" x14ac:dyDescent="0.25">
      <c r="A1937" s="246"/>
      <c r="B1937" s="246"/>
      <c r="N1937" s="246"/>
      <c r="O1937" s="246"/>
      <c r="P1937" s="246"/>
    </row>
    <row r="1938" spans="1:16" s="26" customFormat="1" x14ac:dyDescent="0.25">
      <c r="A1938" s="246"/>
      <c r="B1938" s="246"/>
      <c r="N1938" s="246"/>
      <c r="O1938" s="246"/>
      <c r="P1938" s="246"/>
    </row>
    <row r="1939" spans="1:16" s="26" customFormat="1" x14ac:dyDescent="0.25">
      <c r="A1939" s="246"/>
      <c r="B1939" s="246"/>
      <c r="N1939" s="246"/>
      <c r="O1939" s="246"/>
      <c r="P1939" s="246"/>
    </row>
    <row r="1940" spans="1:16" s="26" customFormat="1" x14ac:dyDescent="0.25">
      <c r="A1940" s="246"/>
      <c r="B1940" s="246"/>
      <c r="N1940" s="246"/>
      <c r="O1940" s="246"/>
      <c r="P1940" s="246"/>
    </row>
    <row r="1941" spans="1:16" s="26" customFormat="1" x14ac:dyDescent="0.25">
      <c r="A1941" s="246"/>
      <c r="B1941" s="246"/>
      <c r="N1941" s="246"/>
      <c r="O1941" s="246"/>
      <c r="P1941" s="246"/>
    </row>
    <row r="1942" spans="1:16" s="26" customFormat="1" x14ac:dyDescent="0.25">
      <c r="A1942" s="246"/>
      <c r="B1942" s="246"/>
      <c r="N1942" s="246"/>
      <c r="O1942" s="246"/>
      <c r="P1942" s="246"/>
    </row>
    <row r="1943" spans="1:16" s="26" customFormat="1" x14ac:dyDescent="0.25">
      <c r="A1943" s="246"/>
      <c r="B1943" s="246"/>
      <c r="N1943" s="246"/>
      <c r="O1943" s="246"/>
      <c r="P1943" s="246"/>
    </row>
    <row r="1944" spans="1:16" s="26" customFormat="1" x14ac:dyDescent="0.25">
      <c r="A1944" s="246"/>
      <c r="B1944" s="246"/>
      <c r="N1944" s="246"/>
      <c r="O1944" s="246"/>
      <c r="P1944" s="246"/>
    </row>
    <row r="1945" spans="1:16" s="26" customFormat="1" x14ac:dyDescent="0.25">
      <c r="A1945" s="246"/>
      <c r="B1945" s="246"/>
      <c r="N1945" s="246"/>
      <c r="O1945" s="246"/>
      <c r="P1945" s="246"/>
    </row>
    <row r="1946" spans="1:16" s="26" customFormat="1" x14ac:dyDescent="0.25">
      <c r="A1946" s="246"/>
      <c r="B1946" s="246"/>
      <c r="N1946" s="246"/>
      <c r="O1946" s="246"/>
      <c r="P1946" s="246"/>
    </row>
    <row r="1947" spans="1:16" s="26" customFormat="1" x14ac:dyDescent="0.25">
      <c r="A1947" s="246"/>
      <c r="B1947" s="246"/>
      <c r="N1947" s="246"/>
      <c r="O1947" s="246"/>
      <c r="P1947" s="246"/>
    </row>
    <row r="1948" spans="1:16" s="26" customFormat="1" x14ac:dyDescent="0.25">
      <c r="A1948" s="246"/>
      <c r="B1948" s="246"/>
      <c r="N1948" s="246"/>
      <c r="O1948" s="246"/>
      <c r="P1948" s="246"/>
    </row>
    <row r="1949" spans="1:16" s="26" customFormat="1" x14ac:dyDescent="0.25">
      <c r="A1949" s="246"/>
      <c r="B1949" s="246"/>
      <c r="N1949" s="246"/>
      <c r="O1949" s="246"/>
      <c r="P1949" s="246"/>
    </row>
    <row r="1950" spans="1:16" s="26" customFormat="1" x14ac:dyDescent="0.25">
      <c r="A1950" s="246"/>
      <c r="B1950" s="246"/>
      <c r="N1950" s="246"/>
      <c r="O1950" s="246"/>
      <c r="P1950" s="246"/>
    </row>
    <row r="1951" spans="1:16" s="26" customFormat="1" x14ac:dyDescent="0.25">
      <c r="A1951" s="246"/>
      <c r="B1951" s="246"/>
      <c r="N1951" s="246"/>
      <c r="O1951" s="246"/>
      <c r="P1951" s="246"/>
    </row>
    <row r="1952" spans="1:16" s="26" customFormat="1" x14ac:dyDescent="0.25">
      <c r="A1952" s="246"/>
      <c r="B1952" s="246"/>
      <c r="N1952" s="246"/>
      <c r="O1952" s="246"/>
      <c r="P1952" s="246"/>
    </row>
    <row r="1953" spans="1:16" s="26" customFormat="1" x14ac:dyDescent="0.25">
      <c r="A1953" s="246"/>
      <c r="B1953" s="246"/>
      <c r="N1953" s="246"/>
      <c r="O1953" s="246"/>
      <c r="P1953" s="246"/>
    </row>
    <row r="1954" spans="1:16" s="26" customFormat="1" x14ac:dyDescent="0.25">
      <c r="A1954" s="246"/>
      <c r="B1954" s="246"/>
      <c r="N1954" s="246"/>
      <c r="O1954" s="246"/>
      <c r="P1954" s="246"/>
    </row>
    <row r="1955" spans="1:16" s="26" customFormat="1" x14ac:dyDescent="0.25">
      <c r="A1955" s="246"/>
      <c r="B1955" s="246"/>
      <c r="N1955" s="246"/>
      <c r="O1955" s="246"/>
      <c r="P1955" s="246"/>
    </row>
    <row r="1956" spans="1:16" s="26" customFormat="1" x14ac:dyDescent="0.25">
      <c r="A1956" s="246"/>
      <c r="B1956" s="246"/>
      <c r="N1956" s="246"/>
      <c r="O1956" s="246"/>
      <c r="P1956" s="246"/>
    </row>
    <row r="1957" spans="1:16" s="26" customFormat="1" x14ac:dyDescent="0.25">
      <c r="A1957" s="246"/>
      <c r="B1957" s="246"/>
      <c r="N1957" s="246"/>
      <c r="O1957" s="246"/>
      <c r="P1957" s="246"/>
    </row>
    <row r="1958" spans="1:16" s="26" customFormat="1" x14ac:dyDescent="0.25">
      <c r="A1958" s="246"/>
      <c r="B1958" s="246"/>
      <c r="N1958" s="246"/>
      <c r="O1958" s="246"/>
      <c r="P1958" s="246"/>
    </row>
    <row r="1959" spans="1:16" s="26" customFormat="1" x14ac:dyDescent="0.25">
      <c r="A1959" s="246"/>
      <c r="B1959" s="246"/>
      <c r="N1959" s="246"/>
      <c r="O1959" s="246"/>
      <c r="P1959" s="246"/>
    </row>
    <row r="1960" spans="1:16" s="26" customFormat="1" x14ac:dyDescent="0.25">
      <c r="A1960" s="246"/>
      <c r="B1960" s="246"/>
      <c r="N1960" s="246"/>
      <c r="O1960" s="246"/>
      <c r="P1960" s="246"/>
    </row>
    <row r="1961" spans="1:16" s="26" customFormat="1" x14ac:dyDescent="0.25">
      <c r="A1961" s="246"/>
      <c r="B1961" s="246"/>
      <c r="N1961" s="246"/>
      <c r="O1961" s="246"/>
      <c r="P1961" s="246"/>
    </row>
    <row r="1962" spans="1:16" s="26" customFormat="1" x14ac:dyDescent="0.25">
      <c r="A1962" s="246"/>
      <c r="B1962" s="246"/>
      <c r="N1962" s="246"/>
      <c r="O1962" s="246"/>
      <c r="P1962" s="246"/>
    </row>
    <row r="1963" spans="1:16" s="26" customFormat="1" x14ac:dyDescent="0.25">
      <c r="A1963" s="246"/>
      <c r="B1963" s="246"/>
      <c r="N1963" s="246"/>
      <c r="O1963" s="246"/>
      <c r="P1963" s="246"/>
    </row>
    <row r="1964" spans="1:16" s="26" customFormat="1" x14ac:dyDescent="0.25">
      <c r="A1964" s="246"/>
      <c r="B1964" s="246"/>
      <c r="N1964" s="246"/>
      <c r="O1964" s="246"/>
      <c r="P1964" s="246"/>
    </row>
    <row r="1965" spans="1:16" s="26" customFormat="1" x14ac:dyDescent="0.25">
      <c r="A1965" s="246"/>
      <c r="B1965" s="246"/>
      <c r="N1965" s="246"/>
      <c r="O1965" s="246"/>
      <c r="P1965" s="246"/>
    </row>
    <row r="1966" spans="1:16" s="26" customFormat="1" x14ac:dyDescent="0.25">
      <c r="A1966" s="246"/>
      <c r="B1966" s="246"/>
      <c r="N1966" s="246"/>
      <c r="O1966" s="246"/>
      <c r="P1966" s="246"/>
    </row>
    <row r="1967" spans="1:16" s="26" customFormat="1" x14ac:dyDescent="0.25">
      <c r="A1967" s="246"/>
      <c r="B1967" s="246"/>
      <c r="N1967" s="246"/>
      <c r="O1967" s="246"/>
      <c r="P1967" s="246"/>
    </row>
    <row r="1968" spans="1:16" s="26" customFormat="1" x14ac:dyDescent="0.25">
      <c r="A1968" s="246"/>
      <c r="B1968" s="246"/>
      <c r="N1968" s="246"/>
      <c r="O1968" s="246"/>
      <c r="P1968" s="246"/>
    </row>
    <row r="1969" spans="1:16" s="26" customFormat="1" x14ac:dyDescent="0.25">
      <c r="A1969" s="246"/>
      <c r="B1969" s="246"/>
      <c r="N1969" s="246"/>
      <c r="O1969" s="246"/>
      <c r="P1969" s="246"/>
    </row>
    <row r="1970" spans="1:16" s="26" customFormat="1" x14ac:dyDescent="0.25">
      <c r="A1970" s="246"/>
      <c r="B1970" s="246"/>
      <c r="N1970" s="246"/>
      <c r="O1970" s="246"/>
      <c r="P1970" s="246"/>
    </row>
    <row r="1971" spans="1:16" s="26" customFormat="1" x14ac:dyDescent="0.25">
      <c r="A1971" s="246"/>
      <c r="B1971" s="246"/>
      <c r="N1971" s="246"/>
      <c r="O1971" s="246"/>
      <c r="P1971" s="246"/>
    </row>
    <row r="1972" spans="1:16" s="26" customFormat="1" x14ac:dyDescent="0.25">
      <c r="A1972" s="246"/>
      <c r="B1972" s="246"/>
      <c r="N1972" s="246"/>
      <c r="O1972" s="246"/>
      <c r="P1972" s="246"/>
    </row>
    <row r="1973" spans="1:16" s="26" customFormat="1" x14ac:dyDescent="0.25">
      <c r="A1973" s="246"/>
      <c r="B1973" s="246"/>
      <c r="N1973" s="246"/>
      <c r="O1973" s="246"/>
      <c r="P1973" s="246"/>
    </row>
    <row r="1974" spans="1:16" s="26" customFormat="1" x14ac:dyDescent="0.25">
      <c r="A1974" s="246"/>
      <c r="B1974" s="246"/>
      <c r="N1974" s="246"/>
      <c r="O1974" s="246"/>
      <c r="P1974" s="246"/>
    </row>
    <row r="1975" spans="1:16" s="26" customFormat="1" x14ac:dyDescent="0.25">
      <c r="A1975" s="246"/>
      <c r="B1975" s="246"/>
      <c r="N1975" s="246"/>
      <c r="O1975" s="246"/>
      <c r="P1975" s="246"/>
    </row>
    <row r="1976" spans="1:16" s="26" customFormat="1" x14ac:dyDescent="0.25">
      <c r="A1976" s="246"/>
      <c r="B1976" s="246"/>
      <c r="N1976" s="246"/>
      <c r="O1976" s="246"/>
      <c r="P1976" s="246"/>
    </row>
    <row r="1977" spans="1:16" s="26" customFormat="1" x14ac:dyDescent="0.25">
      <c r="A1977" s="246"/>
      <c r="B1977" s="246"/>
      <c r="N1977" s="246"/>
      <c r="O1977" s="246"/>
      <c r="P1977" s="246"/>
    </row>
    <row r="1978" spans="1:16" s="26" customFormat="1" x14ac:dyDescent="0.25">
      <c r="A1978" s="246"/>
      <c r="B1978" s="246"/>
      <c r="N1978" s="246"/>
      <c r="O1978" s="246"/>
      <c r="P1978" s="246"/>
    </row>
    <row r="1979" spans="1:16" s="26" customFormat="1" x14ac:dyDescent="0.25">
      <c r="A1979" s="246"/>
      <c r="B1979" s="246"/>
      <c r="N1979" s="246"/>
      <c r="O1979" s="246"/>
      <c r="P1979" s="246"/>
    </row>
    <row r="1980" spans="1:16" s="26" customFormat="1" x14ac:dyDescent="0.25">
      <c r="A1980" s="246"/>
      <c r="B1980" s="246"/>
      <c r="N1980" s="246"/>
      <c r="O1980" s="246"/>
      <c r="P1980" s="246"/>
    </row>
    <row r="1981" spans="1:16" s="26" customFormat="1" x14ac:dyDescent="0.25">
      <c r="A1981" s="246"/>
      <c r="B1981" s="246"/>
      <c r="N1981" s="246"/>
      <c r="O1981" s="246"/>
      <c r="P1981" s="246"/>
    </row>
    <row r="1982" spans="1:16" s="26" customFormat="1" x14ac:dyDescent="0.25">
      <c r="A1982" s="246"/>
      <c r="B1982" s="246"/>
      <c r="N1982" s="246"/>
      <c r="O1982" s="246"/>
      <c r="P1982" s="246"/>
    </row>
    <row r="1983" spans="1:16" s="26" customFormat="1" x14ac:dyDescent="0.25">
      <c r="A1983" s="246"/>
      <c r="B1983" s="246"/>
      <c r="N1983" s="246"/>
      <c r="O1983" s="246"/>
      <c r="P1983" s="246"/>
    </row>
    <row r="1984" spans="1:16" s="26" customFormat="1" x14ac:dyDescent="0.25">
      <c r="A1984" s="246"/>
      <c r="B1984" s="246"/>
      <c r="N1984" s="246"/>
      <c r="O1984" s="246"/>
      <c r="P1984" s="246"/>
    </row>
    <row r="1985" spans="1:16" s="26" customFormat="1" x14ac:dyDescent="0.25">
      <c r="A1985" s="246"/>
      <c r="B1985" s="246"/>
      <c r="N1985" s="246"/>
      <c r="O1985" s="246"/>
      <c r="P1985" s="246"/>
    </row>
    <row r="1986" spans="1:16" s="26" customFormat="1" x14ac:dyDescent="0.25">
      <c r="A1986" s="246"/>
      <c r="B1986" s="246"/>
      <c r="N1986" s="246"/>
      <c r="O1986" s="246"/>
      <c r="P1986" s="246"/>
    </row>
    <row r="1987" spans="1:16" s="26" customFormat="1" x14ac:dyDescent="0.25">
      <c r="A1987" s="246"/>
      <c r="B1987" s="246"/>
      <c r="N1987" s="246"/>
      <c r="O1987" s="246"/>
      <c r="P1987" s="246"/>
    </row>
    <row r="1988" spans="1:16" s="26" customFormat="1" x14ac:dyDescent="0.25">
      <c r="A1988" s="246"/>
      <c r="B1988" s="246"/>
      <c r="N1988" s="246"/>
      <c r="O1988" s="246"/>
      <c r="P1988" s="246"/>
    </row>
    <row r="1989" spans="1:16" s="26" customFormat="1" x14ac:dyDescent="0.25">
      <c r="A1989" s="246"/>
      <c r="B1989" s="246"/>
      <c r="N1989" s="246"/>
      <c r="O1989" s="246"/>
      <c r="P1989" s="246"/>
    </row>
    <row r="1990" spans="1:16" s="26" customFormat="1" x14ac:dyDescent="0.25">
      <c r="A1990" s="246"/>
      <c r="B1990" s="246"/>
      <c r="N1990" s="246"/>
      <c r="O1990" s="246"/>
      <c r="P1990" s="246"/>
    </row>
    <row r="1991" spans="1:16" s="26" customFormat="1" x14ac:dyDescent="0.25">
      <c r="A1991" s="246"/>
      <c r="B1991" s="246"/>
      <c r="N1991" s="246"/>
      <c r="O1991" s="246"/>
      <c r="P1991" s="246"/>
    </row>
    <row r="1992" spans="1:16" s="26" customFormat="1" x14ac:dyDescent="0.25">
      <c r="A1992" s="246"/>
      <c r="B1992" s="246"/>
      <c r="N1992" s="246"/>
      <c r="O1992" s="246"/>
      <c r="P1992" s="246"/>
    </row>
    <row r="1993" spans="1:16" s="26" customFormat="1" x14ac:dyDescent="0.25">
      <c r="A1993" s="246"/>
      <c r="B1993" s="246"/>
      <c r="N1993" s="246"/>
      <c r="O1993" s="246"/>
      <c r="P1993" s="246"/>
    </row>
    <row r="1994" spans="1:16" s="26" customFormat="1" x14ac:dyDescent="0.25">
      <c r="A1994" s="246"/>
      <c r="B1994" s="246"/>
      <c r="N1994" s="246"/>
      <c r="O1994" s="246"/>
      <c r="P1994" s="246"/>
    </row>
    <row r="1995" spans="1:16" s="26" customFormat="1" x14ac:dyDescent="0.25">
      <c r="A1995" s="246"/>
      <c r="B1995" s="246"/>
      <c r="N1995" s="246"/>
      <c r="O1995" s="246"/>
      <c r="P1995" s="246"/>
    </row>
    <row r="1996" spans="1:16" s="26" customFormat="1" x14ac:dyDescent="0.25">
      <c r="A1996" s="246"/>
      <c r="B1996" s="246"/>
      <c r="N1996" s="246"/>
      <c r="O1996" s="246"/>
      <c r="P1996" s="246"/>
    </row>
    <row r="1997" spans="1:16" s="26" customFormat="1" x14ac:dyDescent="0.25">
      <c r="A1997" s="246"/>
      <c r="B1997" s="246"/>
      <c r="N1997" s="246"/>
      <c r="O1997" s="246"/>
      <c r="P1997" s="246"/>
    </row>
    <row r="1998" spans="1:16" s="26" customFormat="1" x14ac:dyDescent="0.25">
      <c r="A1998" s="246"/>
      <c r="B1998" s="246"/>
      <c r="N1998" s="246"/>
      <c r="O1998" s="246"/>
      <c r="P1998" s="246"/>
    </row>
    <row r="1999" spans="1:16" s="26" customFormat="1" x14ac:dyDescent="0.25">
      <c r="A1999" s="246"/>
      <c r="B1999" s="246"/>
      <c r="N1999" s="246"/>
      <c r="O1999" s="246"/>
      <c r="P1999" s="246"/>
    </row>
    <row r="2000" spans="1:16" s="26" customFormat="1" x14ac:dyDescent="0.25">
      <c r="A2000" s="246"/>
      <c r="B2000" s="246"/>
      <c r="N2000" s="246"/>
      <c r="O2000" s="246"/>
      <c r="P2000" s="246"/>
    </row>
    <row r="2001" spans="1:16" s="26" customFormat="1" x14ac:dyDescent="0.25">
      <c r="A2001" s="246"/>
      <c r="B2001" s="246"/>
      <c r="N2001" s="246"/>
      <c r="O2001" s="246"/>
      <c r="P2001" s="246"/>
    </row>
    <row r="2002" spans="1:16" s="26" customFormat="1" x14ac:dyDescent="0.25">
      <c r="A2002" s="246"/>
      <c r="B2002" s="246"/>
      <c r="N2002" s="246"/>
      <c r="O2002" s="246"/>
      <c r="P2002" s="246"/>
    </row>
    <row r="2003" spans="1:16" s="26" customFormat="1" x14ac:dyDescent="0.25">
      <c r="A2003" s="246"/>
      <c r="B2003" s="246"/>
      <c r="N2003" s="246"/>
      <c r="O2003" s="246"/>
      <c r="P2003" s="246"/>
    </row>
    <row r="2004" spans="1:16" s="26" customFormat="1" x14ac:dyDescent="0.25">
      <c r="A2004" s="246"/>
      <c r="B2004" s="246"/>
      <c r="N2004" s="246"/>
      <c r="O2004" s="246"/>
      <c r="P2004" s="246"/>
    </row>
    <row r="2005" spans="1:16" s="26" customFormat="1" x14ac:dyDescent="0.25">
      <c r="A2005" s="246"/>
      <c r="B2005" s="246"/>
      <c r="N2005" s="246"/>
      <c r="O2005" s="246"/>
      <c r="P2005" s="246"/>
    </row>
    <row r="2006" spans="1:16" s="26" customFormat="1" x14ac:dyDescent="0.25">
      <c r="A2006" s="246"/>
      <c r="B2006" s="246"/>
      <c r="N2006" s="246"/>
      <c r="O2006" s="246"/>
      <c r="P2006" s="246"/>
    </row>
    <row r="2007" spans="1:16" s="26" customFormat="1" x14ac:dyDescent="0.25">
      <c r="A2007" s="246"/>
      <c r="B2007" s="246"/>
      <c r="N2007" s="246"/>
      <c r="O2007" s="246"/>
      <c r="P2007" s="246"/>
    </row>
    <row r="2008" spans="1:16" s="26" customFormat="1" x14ac:dyDescent="0.25">
      <c r="A2008" s="246"/>
      <c r="B2008" s="246"/>
      <c r="N2008" s="246"/>
      <c r="O2008" s="246"/>
      <c r="P2008" s="246"/>
    </row>
    <row r="2009" spans="1:16" s="26" customFormat="1" x14ac:dyDescent="0.25">
      <c r="A2009" s="246"/>
      <c r="B2009" s="246"/>
      <c r="N2009" s="246"/>
      <c r="O2009" s="246"/>
      <c r="P2009" s="246"/>
    </row>
    <row r="2010" spans="1:16" s="26" customFormat="1" x14ac:dyDescent="0.25">
      <c r="A2010" s="246"/>
      <c r="B2010" s="246"/>
      <c r="N2010" s="246"/>
      <c r="O2010" s="246"/>
      <c r="P2010" s="246"/>
    </row>
    <row r="2011" spans="1:16" s="26" customFormat="1" x14ac:dyDescent="0.25">
      <c r="A2011" s="246"/>
      <c r="B2011" s="246"/>
      <c r="N2011" s="246"/>
      <c r="O2011" s="246"/>
      <c r="P2011" s="246"/>
    </row>
    <row r="2012" spans="1:16" s="26" customFormat="1" x14ac:dyDescent="0.25">
      <c r="A2012" s="246"/>
      <c r="B2012" s="246"/>
      <c r="N2012" s="246"/>
      <c r="O2012" s="246"/>
      <c r="P2012" s="246"/>
    </row>
    <row r="2013" spans="1:16" s="26" customFormat="1" x14ac:dyDescent="0.25">
      <c r="A2013" s="246"/>
      <c r="B2013" s="246"/>
      <c r="N2013" s="246"/>
      <c r="O2013" s="246"/>
      <c r="P2013" s="246"/>
    </row>
    <row r="2014" spans="1:16" s="26" customFormat="1" x14ac:dyDescent="0.25">
      <c r="A2014" s="246"/>
      <c r="B2014" s="246"/>
      <c r="N2014" s="246"/>
      <c r="O2014" s="246"/>
      <c r="P2014" s="246"/>
    </row>
    <row r="2015" spans="1:16" s="26" customFormat="1" x14ac:dyDescent="0.25">
      <c r="A2015" s="246"/>
      <c r="B2015" s="246"/>
      <c r="N2015" s="246"/>
      <c r="O2015" s="246"/>
      <c r="P2015" s="246"/>
    </row>
    <row r="2016" spans="1:16" s="26" customFormat="1" x14ac:dyDescent="0.25">
      <c r="A2016" s="246"/>
      <c r="B2016" s="246"/>
      <c r="N2016" s="246"/>
      <c r="O2016" s="246"/>
      <c r="P2016" s="246"/>
    </row>
    <row r="2017" spans="1:16" s="26" customFormat="1" x14ac:dyDescent="0.25">
      <c r="A2017" s="246"/>
      <c r="B2017" s="246"/>
      <c r="N2017" s="246"/>
      <c r="O2017" s="246"/>
      <c r="P2017" s="246"/>
    </row>
    <row r="2018" spans="1:16" s="26" customFormat="1" x14ac:dyDescent="0.25">
      <c r="A2018" s="246"/>
      <c r="B2018" s="246"/>
      <c r="N2018" s="246"/>
      <c r="O2018" s="246"/>
      <c r="P2018" s="246"/>
    </row>
    <row r="2019" spans="1:16" s="26" customFormat="1" x14ac:dyDescent="0.25">
      <c r="A2019" s="246"/>
      <c r="B2019" s="246"/>
      <c r="N2019" s="246"/>
      <c r="O2019" s="246"/>
      <c r="P2019" s="246"/>
    </row>
    <row r="2020" spans="1:16" s="26" customFormat="1" x14ac:dyDescent="0.25">
      <c r="A2020" s="246"/>
      <c r="B2020" s="246"/>
      <c r="N2020" s="246"/>
      <c r="O2020" s="246"/>
      <c r="P2020" s="246"/>
    </row>
    <row r="2021" spans="1:16" s="26" customFormat="1" x14ac:dyDescent="0.25">
      <c r="A2021" s="246"/>
      <c r="B2021" s="246"/>
      <c r="N2021" s="246"/>
      <c r="O2021" s="246"/>
      <c r="P2021" s="246"/>
    </row>
    <row r="2022" spans="1:16" s="26" customFormat="1" x14ac:dyDescent="0.25">
      <c r="A2022" s="246"/>
      <c r="B2022" s="246"/>
      <c r="N2022" s="246"/>
      <c r="O2022" s="246"/>
      <c r="P2022" s="246"/>
    </row>
    <row r="2023" spans="1:16" s="26" customFormat="1" x14ac:dyDescent="0.25">
      <c r="A2023" s="246"/>
      <c r="B2023" s="246"/>
      <c r="N2023" s="246"/>
      <c r="O2023" s="246"/>
      <c r="P2023" s="246"/>
    </row>
    <row r="2024" spans="1:16" s="26" customFormat="1" x14ac:dyDescent="0.25">
      <c r="A2024" s="246"/>
      <c r="B2024" s="246"/>
      <c r="N2024" s="246"/>
      <c r="O2024" s="246"/>
      <c r="P2024" s="246"/>
    </row>
    <row r="2025" spans="1:16" s="26" customFormat="1" x14ac:dyDescent="0.25">
      <c r="A2025" s="246"/>
      <c r="B2025" s="246"/>
      <c r="N2025" s="246"/>
      <c r="O2025" s="246"/>
      <c r="P2025" s="246"/>
    </row>
    <row r="2026" spans="1:16" s="26" customFormat="1" x14ac:dyDescent="0.25">
      <c r="A2026" s="246"/>
      <c r="B2026" s="246"/>
      <c r="N2026" s="246"/>
      <c r="O2026" s="246"/>
      <c r="P2026" s="246"/>
    </row>
    <row r="2027" spans="1:16" s="26" customFormat="1" x14ac:dyDescent="0.25">
      <c r="A2027" s="246"/>
      <c r="B2027" s="246"/>
      <c r="N2027" s="246"/>
      <c r="O2027" s="246"/>
      <c r="P2027" s="246"/>
    </row>
    <row r="2028" spans="1:16" s="26" customFormat="1" x14ac:dyDescent="0.25">
      <c r="A2028" s="246"/>
      <c r="B2028" s="246"/>
      <c r="N2028" s="246"/>
      <c r="O2028" s="246"/>
      <c r="P2028" s="246"/>
    </row>
    <row r="2029" spans="1:16" s="26" customFormat="1" x14ac:dyDescent="0.25">
      <c r="A2029" s="246"/>
      <c r="B2029" s="246"/>
      <c r="N2029" s="246"/>
      <c r="O2029" s="246"/>
      <c r="P2029" s="246"/>
    </row>
    <row r="2030" spans="1:16" s="26" customFormat="1" x14ac:dyDescent="0.25">
      <c r="A2030" s="246"/>
      <c r="B2030" s="246"/>
      <c r="N2030" s="246"/>
      <c r="O2030" s="246"/>
      <c r="P2030" s="246"/>
    </row>
    <row r="2031" spans="1:16" s="26" customFormat="1" x14ac:dyDescent="0.25">
      <c r="A2031" s="246"/>
      <c r="B2031" s="246"/>
      <c r="N2031" s="246"/>
      <c r="O2031" s="246"/>
      <c r="P2031" s="246"/>
    </row>
    <row r="2032" spans="1:16" s="26" customFormat="1" x14ac:dyDescent="0.25">
      <c r="A2032" s="246"/>
      <c r="B2032" s="246"/>
      <c r="N2032" s="246"/>
      <c r="O2032" s="246"/>
      <c r="P2032" s="246"/>
    </row>
    <row r="2033" spans="1:16" s="26" customFormat="1" x14ac:dyDescent="0.25">
      <c r="A2033" s="246"/>
      <c r="B2033" s="246"/>
      <c r="N2033" s="246"/>
      <c r="O2033" s="246"/>
      <c r="P2033" s="246"/>
    </row>
    <row r="2034" spans="1:16" s="26" customFormat="1" x14ac:dyDescent="0.25">
      <c r="A2034" s="246"/>
      <c r="B2034" s="246"/>
      <c r="N2034" s="246"/>
      <c r="O2034" s="246"/>
      <c r="P2034" s="246"/>
    </row>
    <row r="2035" spans="1:16" s="26" customFormat="1" x14ac:dyDescent="0.25">
      <c r="A2035" s="246"/>
      <c r="B2035" s="246"/>
      <c r="N2035" s="246"/>
      <c r="O2035" s="246"/>
      <c r="P2035" s="246"/>
    </row>
    <row r="2036" spans="1:16" s="26" customFormat="1" x14ac:dyDescent="0.25">
      <c r="A2036" s="246"/>
      <c r="B2036" s="246"/>
      <c r="N2036" s="246"/>
      <c r="O2036" s="246"/>
      <c r="P2036" s="246"/>
    </row>
    <row r="2037" spans="1:16" s="26" customFormat="1" x14ac:dyDescent="0.25">
      <c r="A2037" s="246"/>
      <c r="B2037" s="246"/>
      <c r="N2037" s="246"/>
      <c r="O2037" s="246"/>
      <c r="P2037" s="246"/>
    </row>
    <row r="2038" spans="1:16" s="26" customFormat="1" x14ac:dyDescent="0.25">
      <c r="A2038" s="246"/>
      <c r="B2038" s="246"/>
      <c r="N2038" s="246"/>
      <c r="O2038" s="246"/>
      <c r="P2038" s="246"/>
    </row>
    <row r="2039" spans="1:16" s="26" customFormat="1" x14ac:dyDescent="0.25">
      <c r="A2039" s="246"/>
      <c r="B2039" s="246"/>
      <c r="N2039" s="246"/>
      <c r="O2039" s="246"/>
      <c r="P2039" s="246"/>
    </row>
    <row r="2040" spans="1:16" s="26" customFormat="1" x14ac:dyDescent="0.25">
      <c r="A2040" s="246"/>
      <c r="B2040" s="246"/>
      <c r="N2040" s="246"/>
      <c r="O2040" s="246"/>
      <c r="P2040" s="246"/>
    </row>
    <row r="2041" spans="1:16" s="26" customFormat="1" x14ac:dyDescent="0.25">
      <c r="A2041" s="246"/>
      <c r="B2041" s="246"/>
      <c r="N2041" s="246"/>
      <c r="O2041" s="246"/>
      <c r="P2041" s="246"/>
    </row>
    <row r="2042" spans="1:16" s="26" customFormat="1" x14ac:dyDescent="0.25">
      <c r="A2042" s="246"/>
      <c r="B2042" s="246"/>
      <c r="N2042" s="246"/>
      <c r="O2042" s="246"/>
      <c r="P2042" s="246"/>
    </row>
    <row r="2043" spans="1:16" s="26" customFormat="1" x14ac:dyDescent="0.25">
      <c r="A2043" s="246"/>
      <c r="B2043" s="246"/>
      <c r="N2043" s="246"/>
      <c r="O2043" s="246"/>
      <c r="P2043" s="246"/>
    </row>
    <row r="2044" spans="1:16" s="26" customFormat="1" x14ac:dyDescent="0.25">
      <c r="A2044" s="246"/>
      <c r="B2044" s="246"/>
      <c r="N2044" s="246"/>
      <c r="O2044" s="246"/>
      <c r="P2044" s="246"/>
    </row>
    <row r="2045" spans="1:16" s="26" customFormat="1" x14ac:dyDescent="0.25">
      <c r="A2045" s="246"/>
      <c r="B2045" s="246"/>
      <c r="N2045" s="246"/>
      <c r="O2045" s="246"/>
      <c r="P2045" s="246"/>
    </row>
    <row r="2046" spans="1:16" s="26" customFormat="1" x14ac:dyDescent="0.25">
      <c r="A2046" s="246"/>
      <c r="B2046" s="246"/>
      <c r="N2046" s="246"/>
      <c r="O2046" s="246"/>
      <c r="P2046" s="246"/>
    </row>
    <row r="2047" spans="1:16" s="26" customFormat="1" x14ac:dyDescent="0.25">
      <c r="A2047" s="246"/>
      <c r="B2047" s="246"/>
      <c r="N2047" s="246"/>
      <c r="O2047" s="246"/>
      <c r="P2047" s="246"/>
    </row>
    <row r="2048" spans="1:16" s="26" customFormat="1" x14ac:dyDescent="0.25">
      <c r="A2048" s="246"/>
      <c r="B2048" s="246"/>
      <c r="N2048" s="246"/>
      <c r="O2048" s="246"/>
      <c r="P2048" s="246"/>
    </row>
    <row r="2049" spans="1:16" s="26" customFormat="1" x14ac:dyDescent="0.25">
      <c r="A2049" s="246"/>
      <c r="B2049" s="246"/>
      <c r="N2049" s="246"/>
      <c r="O2049" s="246"/>
      <c r="P2049" s="246"/>
    </row>
    <row r="2050" spans="1:16" s="26" customFormat="1" x14ac:dyDescent="0.25">
      <c r="A2050" s="246"/>
      <c r="B2050" s="246"/>
      <c r="N2050" s="246"/>
      <c r="O2050" s="246"/>
      <c r="P2050" s="246"/>
    </row>
    <row r="2051" spans="1:16" s="26" customFormat="1" x14ac:dyDescent="0.25">
      <c r="A2051" s="246"/>
      <c r="B2051" s="246"/>
      <c r="N2051" s="246"/>
      <c r="O2051" s="246"/>
      <c r="P2051" s="246"/>
    </row>
    <row r="2052" spans="1:16" s="26" customFormat="1" x14ac:dyDescent="0.25">
      <c r="A2052" s="246"/>
      <c r="B2052" s="246"/>
      <c r="N2052" s="246"/>
      <c r="O2052" s="246"/>
      <c r="P2052" s="246"/>
    </row>
    <row r="2053" spans="1:16" s="26" customFormat="1" x14ac:dyDescent="0.25">
      <c r="A2053" s="246"/>
      <c r="B2053" s="246"/>
      <c r="N2053" s="246"/>
      <c r="O2053" s="246"/>
      <c r="P2053" s="246"/>
    </row>
    <row r="2054" spans="1:16" s="26" customFormat="1" x14ac:dyDescent="0.25">
      <c r="A2054" s="246"/>
      <c r="B2054" s="246"/>
      <c r="N2054" s="246"/>
      <c r="O2054" s="246"/>
      <c r="P2054" s="246"/>
    </row>
    <row r="2055" spans="1:16" s="26" customFormat="1" x14ac:dyDescent="0.25">
      <c r="A2055" s="246"/>
      <c r="B2055" s="246"/>
      <c r="N2055" s="246"/>
      <c r="O2055" s="246"/>
      <c r="P2055" s="246"/>
    </row>
    <row r="2056" spans="1:16" s="26" customFormat="1" x14ac:dyDescent="0.25">
      <c r="A2056" s="246"/>
      <c r="B2056" s="246"/>
      <c r="N2056" s="246"/>
      <c r="O2056" s="246"/>
      <c r="P2056" s="246"/>
    </row>
    <row r="2057" spans="1:16" s="26" customFormat="1" x14ac:dyDescent="0.25">
      <c r="A2057" s="246"/>
      <c r="B2057" s="246"/>
      <c r="N2057" s="246"/>
      <c r="O2057" s="246"/>
      <c r="P2057" s="246"/>
    </row>
    <row r="2058" spans="1:16" s="26" customFormat="1" x14ac:dyDescent="0.25">
      <c r="A2058" s="246"/>
      <c r="B2058" s="246"/>
      <c r="N2058" s="246"/>
      <c r="O2058" s="246"/>
      <c r="P2058" s="246"/>
    </row>
    <row r="2059" spans="1:16" s="26" customFormat="1" x14ac:dyDescent="0.25">
      <c r="A2059" s="246"/>
      <c r="B2059" s="246"/>
      <c r="N2059" s="246"/>
      <c r="O2059" s="246"/>
      <c r="P2059" s="246"/>
    </row>
    <row r="2060" spans="1:16" s="26" customFormat="1" x14ac:dyDescent="0.25">
      <c r="A2060" s="246"/>
      <c r="B2060" s="246"/>
      <c r="N2060" s="246"/>
      <c r="O2060" s="246"/>
      <c r="P2060" s="246"/>
    </row>
    <row r="2061" spans="1:16" s="26" customFormat="1" x14ac:dyDescent="0.25">
      <c r="A2061" s="246"/>
      <c r="B2061" s="246"/>
      <c r="N2061" s="246"/>
      <c r="O2061" s="246"/>
      <c r="P2061" s="246"/>
    </row>
    <row r="2062" spans="1:16" s="26" customFormat="1" x14ac:dyDescent="0.25">
      <c r="A2062" s="246"/>
      <c r="B2062" s="246"/>
      <c r="N2062" s="246"/>
      <c r="O2062" s="246"/>
      <c r="P2062" s="246"/>
    </row>
    <row r="2063" spans="1:16" s="26" customFormat="1" x14ac:dyDescent="0.25">
      <c r="A2063" s="246"/>
      <c r="B2063" s="246"/>
      <c r="N2063" s="246"/>
      <c r="O2063" s="246"/>
      <c r="P2063" s="246"/>
    </row>
    <row r="2064" spans="1:16" s="26" customFormat="1" x14ac:dyDescent="0.25">
      <c r="A2064" s="246"/>
      <c r="B2064" s="246"/>
      <c r="N2064" s="246"/>
      <c r="O2064" s="246"/>
      <c r="P2064" s="246"/>
    </row>
    <row r="2065" spans="1:16" s="26" customFormat="1" x14ac:dyDescent="0.25">
      <c r="A2065" s="246"/>
      <c r="B2065" s="246"/>
      <c r="N2065" s="246"/>
      <c r="O2065" s="246"/>
      <c r="P2065" s="246"/>
    </row>
    <row r="2066" spans="1:16" s="26" customFormat="1" x14ac:dyDescent="0.25">
      <c r="A2066" s="246"/>
      <c r="B2066" s="246"/>
      <c r="N2066" s="246"/>
      <c r="O2066" s="246"/>
      <c r="P2066" s="246"/>
    </row>
    <row r="2067" spans="1:16" s="26" customFormat="1" x14ac:dyDescent="0.25">
      <c r="A2067" s="246"/>
      <c r="B2067" s="246"/>
      <c r="N2067" s="246"/>
      <c r="O2067" s="246"/>
      <c r="P2067" s="246"/>
    </row>
    <row r="2068" spans="1:16" s="26" customFormat="1" x14ac:dyDescent="0.25">
      <c r="A2068" s="246"/>
      <c r="B2068" s="246"/>
      <c r="N2068" s="246"/>
      <c r="O2068" s="246"/>
      <c r="P2068" s="246"/>
    </row>
    <row r="2069" spans="1:16" s="26" customFormat="1" x14ac:dyDescent="0.25">
      <c r="A2069" s="246"/>
      <c r="B2069" s="246"/>
      <c r="N2069" s="246"/>
      <c r="O2069" s="246"/>
      <c r="P2069" s="246"/>
    </row>
    <row r="2070" spans="1:16" s="26" customFormat="1" x14ac:dyDescent="0.25">
      <c r="A2070" s="246"/>
      <c r="B2070" s="246"/>
      <c r="N2070" s="246"/>
      <c r="O2070" s="246"/>
      <c r="P2070" s="246"/>
    </row>
    <row r="2071" spans="1:16" s="26" customFormat="1" x14ac:dyDescent="0.25">
      <c r="A2071" s="246"/>
      <c r="B2071" s="246"/>
      <c r="N2071" s="246"/>
      <c r="O2071" s="246"/>
      <c r="P2071" s="246"/>
    </row>
    <row r="2072" spans="1:16" s="26" customFormat="1" x14ac:dyDescent="0.25">
      <c r="A2072" s="246"/>
      <c r="B2072" s="246"/>
      <c r="N2072" s="246"/>
      <c r="O2072" s="246"/>
      <c r="P2072" s="246"/>
    </row>
    <row r="2073" spans="1:16" s="26" customFormat="1" x14ac:dyDescent="0.25">
      <c r="A2073" s="246"/>
      <c r="B2073" s="246"/>
      <c r="N2073" s="246"/>
      <c r="O2073" s="246"/>
      <c r="P2073" s="246"/>
    </row>
    <row r="2074" spans="1:16" s="26" customFormat="1" x14ac:dyDescent="0.25">
      <c r="A2074" s="246"/>
      <c r="B2074" s="246"/>
      <c r="N2074" s="246"/>
      <c r="O2074" s="246"/>
      <c r="P2074" s="246"/>
    </row>
    <row r="2075" spans="1:16" s="26" customFormat="1" x14ac:dyDescent="0.25">
      <c r="A2075" s="246"/>
      <c r="B2075" s="246"/>
      <c r="N2075" s="246"/>
      <c r="O2075" s="246"/>
      <c r="P2075" s="246"/>
    </row>
    <row r="2076" spans="1:16" s="26" customFormat="1" x14ac:dyDescent="0.25">
      <c r="A2076" s="246"/>
      <c r="B2076" s="246"/>
      <c r="N2076" s="246"/>
      <c r="O2076" s="246"/>
      <c r="P2076" s="246"/>
    </row>
    <row r="2077" spans="1:16" s="26" customFormat="1" x14ac:dyDescent="0.25">
      <c r="A2077" s="246"/>
      <c r="B2077" s="246"/>
      <c r="N2077" s="246"/>
      <c r="O2077" s="246"/>
      <c r="P2077" s="246"/>
    </row>
    <row r="2078" spans="1:16" s="26" customFormat="1" x14ac:dyDescent="0.25">
      <c r="A2078" s="246"/>
      <c r="B2078" s="246"/>
      <c r="N2078" s="246"/>
      <c r="O2078" s="246"/>
      <c r="P2078" s="246"/>
    </row>
    <row r="2079" spans="1:16" s="26" customFormat="1" x14ac:dyDescent="0.25">
      <c r="A2079" s="246"/>
      <c r="B2079" s="246"/>
      <c r="N2079" s="246"/>
      <c r="O2079" s="246"/>
      <c r="P2079" s="246"/>
    </row>
    <row r="2080" spans="1:16" s="26" customFormat="1" x14ac:dyDescent="0.25">
      <c r="A2080" s="246"/>
      <c r="B2080" s="246"/>
      <c r="N2080" s="246"/>
      <c r="O2080" s="246"/>
      <c r="P2080" s="246"/>
    </row>
    <row r="2081" spans="1:16" s="26" customFormat="1" x14ac:dyDescent="0.25">
      <c r="A2081" s="246"/>
      <c r="B2081" s="246"/>
      <c r="N2081" s="246"/>
      <c r="O2081" s="246"/>
      <c r="P2081" s="246"/>
    </row>
    <row r="2082" spans="1:16" s="26" customFormat="1" x14ac:dyDescent="0.25">
      <c r="A2082" s="246"/>
      <c r="B2082" s="246"/>
      <c r="N2082" s="246"/>
      <c r="O2082" s="246"/>
      <c r="P2082" s="246"/>
    </row>
    <row r="2083" spans="1:16" s="26" customFormat="1" x14ac:dyDescent="0.25">
      <c r="A2083" s="246"/>
      <c r="B2083" s="246"/>
      <c r="N2083" s="246"/>
      <c r="O2083" s="246"/>
      <c r="P2083" s="246"/>
    </row>
    <row r="2084" spans="1:16" s="26" customFormat="1" x14ac:dyDescent="0.25">
      <c r="A2084" s="246"/>
      <c r="B2084" s="246"/>
      <c r="N2084" s="246"/>
      <c r="O2084" s="246"/>
      <c r="P2084" s="246"/>
    </row>
    <row r="2085" spans="1:16" s="26" customFormat="1" x14ac:dyDescent="0.25">
      <c r="A2085" s="246"/>
      <c r="B2085" s="246"/>
      <c r="N2085" s="246"/>
      <c r="O2085" s="246"/>
      <c r="P2085" s="246"/>
    </row>
    <row r="2086" spans="1:16" s="26" customFormat="1" x14ac:dyDescent="0.25">
      <c r="A2086" s="246"/>
      <c r="B2086" s="246"/>
      <c r="N2086" s="246"/>
      <c r="O2086" s="246"/>
      <c r="P2086" s="246"/>
    </row>
    <row r="2087" spans="1:16" s="26" customFormat="1" x14ac:dyDescent="0.25">
      <c r="A2087" s="246"/>
      <c r="B2087" s="246"/>
      <c r="N2087" s="246"/>
      <c r="O2087" s="246"/>
      <c r="P2087" s="246"/>
    </row>
    <row r="2088" spans="1:16" s="26" customFormat="1" x14ac:dyDescent="0.25">
      <c r="A2088" s="246"/>
      <c r="B2088" s="246"/>
      <c r="N2088" s="246"/>
      <c r="O2088" s="246"/>
      <c r="P2088" s="246"/>
    </row>
    <row r="2089" spans="1:16" s="26" customFormat="1" x14ac:dyDescent="0.25">
      <c r="A2089" s="246"/>
      <c r="B2089" s="246"/>
      <c r="N2089" s="246"/>
      <c r="O2089" s="246"/>
      <c r="P2089" s="246"/>
    </row>
    <row r="2090" spans="1:16" s="26" customFormat="1" x14ac:dyDescent="0.25">
      <c r="A2090" s="246"/>
      <c r="B2090" s="246"/>
      <c r="N2090" s="246"/>
      <c r="O2090" s="246"/>
      <c r="P2090" s="246"/>
    </row>
    <row r="2091" spans="1:16" s="26" customFormat="1" x14ac:dyDescent="0.25">
      <c r="A2091" s="246"/>
      <c r="B2091" s="246"/>
      <c r="N2091" s="246"/>
      <c r="O2091" s="246"/>
      <c r="P2091" s="246"/>
    </row>
    <row r="2092" spans="1:16" s="26" customFormat="1" x14ac:dyDescent="0.25">
      <c r="A2092" s="246"/>
      <c r="B2092" s="246"/>
      <c r="N2092" s="246"/>
      <c r="O2092" s="246"/>
      <c r="P2092" s="246"/>
    </row>
    <row r="2093" spans="1:16" s="26" customFormat="1" x14ac:dyDescent="0.25">
      <c r="A2093" s="246"/>
      <c r="B2093" s="246"/>
      <c r="N2093" s="246"/>
      <c r="O2093" s="246"/>
      <c r="P2093" s="246"/>
    </row>
    <row r="2094" spans="1:16" s="26" customFormat="1" x14ac:dyDescent="0.25">
      <c r="A2094" s="246"/>
      <c r="B2094" s="246"/>
      <c r="N2094" s="246"/>
      <c r="O2094" s="246"/>
      <c r="P2094" s="246"/>
    </row>
    <row r="2095" spans="1:16" s="26" customFormat="1" x14ac:dyDescent="0.25">
      <c r="A2095" s="246"/>
      <c r="B2095" s="246"/>
      <c r="N2095" s="246"/>
      <c r="O2095" s="246"/>
      <c r="P2095" s="246"/>
    </row>
    <row r="2096" spans="1:16" s="26" customFormat="1" x14ac:dyDescent="0.25">
      <c r="A2096" s="246"/>
      <c r="B2096" s="246"/>
      <c r="N2096" s="246"/>
      <c r="O2096" s="246"/>
      <c r="P2096" s="246"/>
    </row>
    <row r="2097" spans="1:16" s="26" customFormat="1" x14ac:dyDescent="0.25">
      <c r="A2097" s="246"/>
      <c r="B2097" s="246"/>
      <c r="N2097" s="246"/>
      <c r="O2097" s="246"/>
      <c r="P2097" s="246"/>
    </row>
    <row r="2098" spans="1:16" s="26" customFormat="1" x14ac:dyDescent="0.25">
      <c r="A2098" s="246"/>
      <c r="B2098" s="246"/>
      <c r="N2098" s="246"/>
      <c r="O2098" s="246"/>
      <c r="P2098" s="246"/>
    </row>
    <row r="2099" spans="1:16" s="26" customFormat="1" x14ac:dyDescent="0.25">
      <c r="A2099" s="246"/>
      <c r="B2099" s="246"/>
      <c r="N2099" s="246"/>
      <c r="O2099" s="246"/>
      <c r="P2099" s="246"/>
    </row>
    <row r="2100" spans="1:16" s="26" customFormat="1" x14ac:dyDescent="0.25">
      <c r="A2100" s="246"/>
      <c r="B2100" s="246"/>
      <c r="N2100" s="246"/>
      <c r="O2100" s="246"/>
      <c r="P2100" s="246"/>
    </row>
    <row r="2101" spans="1:16" s="26" customFormat="1" x14ac:dyDescent="0.25">
      <c r="A2101" s="246"/>
      <c r="B2101" s="246"/>
      <c r="N2101" s="246"/>
      <c r="O2101" s="246"/>
      <c r="P2101" s="246"/>
    </row>
    <row r="2102" spans="1:16" s="26" customFormat="1" x14ac:dyDescent="0.25">
      <c r="A2102" s="246"/>
      <c r="B2102" s="246"/>
      <c r="N2102" s="246"/>
      <c r="O2102" s="246"/>
      <c r="P2102" s="246"/>
    </row>
    <row r="2103" spans="1:16" s="26" customFormat="1" x14ac:dyDescent="0.25">
      <c r="A2103" s="246"/>
      <c r="B2103" s="246"/>
      <c r="N2103" s="246"/>
      <c r="O2103" s="246"/>
      <c r="P2103" s="246"/>
    </row>
    <row r="2104" spans="1:16" s="26" customFormat="1" x14ac:dyDescent="0.25">
      <c r="A2104" s="246"/>
      <c r="B2104" s="246"/>
      <c r="N2104" s="246"/>
      <c r="O2104" s="246"/>
      <c r="P2104" s="246"/>
    </row>
    <row r="2105" spans="1:16" s="26" customFormat="1" x14ac:dyDescent="0.25">
      <c r="A2105" s="246"/>
      <c r="B2105" s="246"/>
      <c r="N2105" s="246"/>
      <c r="O2105" s="246"/>
      <c r="P2105" s="246"/>
    </row>
    <row r="2106" spans="1:16" s="26" customFormat="1" x14ac:dyDescent="0.25">
      <c r="A2106" s="246"/>
      <c r="B2106" s="246"/>
      <c r="N2106" s="246"/>
      <c r="O2106" s="246"/>
      <c r="P2106" s="246"/>
    </row>
    <row r="2107" spans="1:16" s="26" customFormat="1" x14ac:dyDescent="0.25">
      <c r="A2107" s="246"/>
      <c r="B2107" s="246"/>
      <c r="N2107" s="246"/>
      <c r="O2107" s="246"/>
      <c r="P2107" s="246"/>
    </row>
    <row r="2108" spans="1:16" s="26" customFormat="1" x14ac:dyDescent="0.25">
      <c r="A2108" s="246"/>
      <c r="B2108" s="246"/>
      <c r="N2108" s="246"/>
      <c r="O2108" s="246"/>
      <c r="P2108" s="246"/>
    </row>
    <row r="2109" spans="1:16" s="26" customFormat="1" x14ac:dyDescent="0.25">
      <c r="A2109" s="246"/>
      <c r="B2109" s="246"/>
      <c r="N2109" s="246"/>
      <c r="O2109" s="246"/>
      <c r="P2109" s="246"/>
    </row>
    <row r="2110" spans="1:16" s="26" customFormat="1" x14ac:dyDescent="0.25">
      <c r="A2110" s="246"/>
      <c r="B2110" s="246"/>
      <c r="N2110" s="246"/>
      <c r="O2110" s="246"/>
      <c r="P2110" s="246"/>
    </row>
    <row r="2111" spans="1:16" s="26" customFormat="1" x14ac:dyDescent="0.25">
      <c r="A2111" s="246"/>
      <c r="B2111" s="246"/>
      <c r="N2111" s="246"/>
      <c r="O2111" s="246"/>
      <c r="P2111" s="246"/>
    </row>
    <row r="2112" spans="1:16" s="26" customFormat="1" x14ac:dyDescent="0.25">
      <c r="A2112" s="246"/>
      <c r="B2112" s="246"/>
      <c r="N2112" s="246"/>
      <c r="O2112" s="246"/>
      <c r="P2112" s="246"/>
    </row>
    <row r="2113" spans="1:16" s="26" customFormat="1" x14ac:dyDescent="0.25">
      <c r="A2113" s="246"/>
      <c r="B2113" s="246"/>
      <c r="N2113" s="246"/>
      <c r="O2113" s="246"/>
      <c r="P2113" s="246"/>
    </row>
    <row r="2114" spans="1:16" s="26" customFormat="1" x14ac:dyDescent="0.25">
      <c r="A2114" s="246"/>
      <c r="B2114" s="246"/>
      <c r="N2114" s="246"/>
      <c r="O2114" s="246"/>
      <c r="P2114" s="246"/>
    </row>
    <row r="2115" spans="1:16" s="26" customFormat="1" x14ac:dyDescent="0.25">
      <c r="A2115" s="246"/>
      <c r="B2115" s="246"/>
      <c r="N2115" s="246"/>
      <c r="O2115" s="246"/>
      <c r="P2115" s="246"/>
    </row>
    <row r="2116" spans="1:16" s="26" customFormat="1" x14ac:dyDescent="0.25">
      <c r="A2116" s="246"/>
      <c r="B2116" s="246"/>
      <c r="N2116" s="246"/>
      <c r="O2116" s="246"/>
      <c r="P2116" s="246"/>
    </row>
    <row r="2117" spans="1:16" s="26" customFormat="1" x14ac:dyDescent="0.25">
      <c r="A2117" s="246"/>
      <c r="B2117" s="246"/>
      <c r="N2117" s="246"/>
      <c r="O2117" s="246"/>
      <c r="P2117" s="246"/>
    </row>
    <row r="2118" spans="1:16" s="26" customFormat="1" x14ac:dyDescent="0.25">
      <c r="A2118" s="246"/>
      <c r="B2118" s="246"/>
      <c r="N2118" s="246"/>
      <c r="O2118" s="246"/>
      <c r="P2118" s="246"/>
    </row>
    <row r="2119" spans="1:16" s="26" customFormat="1" x14ac:dyDescent="0.25">
      <c r="A2119" s="246"/>
      <c r="B2119" s="246"/>
      <c r="N2119" s="246"/>
      <c r="O2119" s="246"/>
      <c r="P2119" s="246"/>
    </row>
    <row r="2120" spans="1:16" s="26" customFormat="1" x14ac:dyDescent="0.25">
      <c r="A2120" s="246"/>
      <c r="B2120" s="246"/>
      <c r="N2120" s="246"/>
      <c r="O2120" s="246"/>
      <c r="P2120" s="246"/>
    </row>
    <row r="2121" spans="1:16" s="26" customFormat="1" x14ac:dyDescent="0.25">
      <c r="A2121" s="246"/>
      <c r="B2121" s="246"/>
      <c r="N2121" s="246"/>
      <c r="O2121" s="246"/>
      <c r="P2121" s="246"/>
    </row>
    <row r="2122" spans="1:16" s="26" customFormat="1" x14ac:dyDescent="0.25">
      <c r="A2122" s="246"/>
      <c r="B2122" s="246"/>
      <c r="N2122" s="246"/>
      <c r="O2122" s="246"/>
      <c r="P2122" s="246"/>
    </row>
    <row r="2123" spans="1:16" s="26" customFormat="1" x14ac:dyDescent="0.25">
      <c r="A2123" s="246"/>
      <c r="B2123" s="246"/>
      <c r="N2123" s="246"/>
      <c r="O2123" s="246"/>
      <c r="P2123" s="246"/>
    </row>
    <row r="2124" spans="1:16" s="26" customFormat="1" x14ac:dyDescent="0.25">
      <c r="A2124" s="246"/>
      <c r="B2124" s="246"/>
      <c r="N2124" s="246"/>
      <c r="O2124" s="246"/>
      <c r="P2124" s="246"/>
    </row>
    <row r="2125" spans="1:16" s="26" customFormat="1" x14ac:dyDescent="0.25">
      <c r="A2125" s="246"/>
      <c r="B2125" s="246"/>
      <c r="N2125" s="246"/>
      <c r="O2125" s="246"/>
      <c r="P2125" s="246"/>
    </row>
    <row r="2126" spans="1:16" s="26" customFormat="1" x14ac:dyDescent="0.25">
      <c r="A2126" s="246"/>
      <c r="B2126" s="246"/>
      <c r="N2126" s="246"/>
      <c r="O2126" s="246"/>
      <c r="P2126" s="246"/>
    </row>
    <row r="2127" spans="1:16" s="26" customFormat="1" x14ac:dyDescent="0.25">
      <c r="A2127" s="246"/>
      <c r="B2127" s="246"/>
      <c r="N2127" s="246"/>
      <c r="O2127" s="246"/>
      <c r="P2127" s="246"/>
    </row>
    <row r="2128" spans="1:16" s="26" customFormat="1" x14ac:dyDescent="0.25">
      <c r="A2128" s="246"/>
      <c r="B2128" s="246"/>
      <c r="N2128" s="246"/>
      <c r="O2128" s="246"/>
      <c r="P2128" s="246"/>
    </row>
    <row r="2129" spans="1:16" s="26" customFormat="1" x14ac:dyDescent="0.25">
      <c r="A2129" s="246"/>
      <c r="B2129" s="246"/>
      <c r="N2129" s="246"/>
      <c r="O2129" s="246"/>
      <c r="P2129" s="246"/>
    </row>
    <row r="2130" spans="1:16" s="26" customFormat="1" x14ac:dyDescent="0.25">
      <c r="A2130" s="246"/>
      <c r="B2130" s="246"/>
      <c r="N2130" s="246"/>
      <c r="O2130" s="246"/>
      <c r="P2130" s="246"/>
    </row>
    <row r="2131" spans="1:16" s="26" customFormat="1" x14ac:dyDescent="0.25">
      <c r="A2131" s="246"/>
      <c r="B2131" s="246"/>
      <c r="N2131" s="246"/>
      <c r="O2131" s="246"/>
      <c r="P2131" s="246"/>
    </row>
    <row r="2132" spans="1:16" s="26" customFormat="1" x14ac:dyDescent="0.25">
      <c r="A2132" s="246"/>
      <c r="B2132" s="246"/>
      <c r="N2132" s="246"/>
      <c r="O2132" s="246"/>
      <c r="P2132" s="246"/>
    </row>
    <row r="2133" spans="1:16" s="26" customFormat="1" x14ac:dyDescent="0.25">
      <c r="A2133" s="246"/>
      <c r="B2133" s="246"/>
      <c r="N2133" s="246"/>
      <c r="O2133" s="246"/>
      <c r="P2133" s="246"/>
    </row>
    <row r="2134" spans="1:16" s="26" customFormat="1" x14ac:dyDescent="0.25">
      <c r="A2134" s="246"/>
      <c r="B2134" s="246"/>
      <c r="N2134" s="246"/>
      <c r="O2134" s="246"/>
      <c r="P2134" s="246"/>
    </row>
    <row r="2135" spans="1:16" s="26" customFormat="1" x14ac:dyDescent="0.25">
      <c r="A2135" s="246"/>
      <c r="B2135" s="246"/>
      <c r="N2135" s="246"/>
      <c r="O2135" s="246"/>
      <c r="P2135" s="246"/>
    </row>
    <row r="2136" spans="1:16" s="26" customFormat="1" x14ac:dyDescent="0.25">
      <c r="A2136" s="246"/>
      <c r="B2136" s="246"/>
      <c r="N2136" s="246"/>
      <c r="O2136" s="246"/>
      <c r="P2136" s="246"/>
    </row>
    <row r="2137" spans="1:16" s="26" customFormat="1" x14ac:dyDescent="0.25">
      <c r="A2137" s="246"/>
      <c r="B2137" s="246"/>
      <c r="N2137" s="246"/>
      <c r="O2137" s="246"/>
      <c r="P2137" s="246"/>
    </row>
    <row r="2138" spans="1:16" s="26" customFormat="1" x14ac:dyDescent="0.25">
      <c r="A2138" s="246"/>
      <c r="B2138" s="246"/>
      <c r="N2138" s="246"/>
      <c r="O2138" s="246"/>
      <c r="P2138" s="246"/>
    </row>
    <row r="2139" spans="1:16" s="26" customFormat="1" x14ac:dyDescent="0.25">
      <c r="A2139" s="246"/>
      <c r="B2139" s="246"/>
      <c r="N2139" s="246"/>
      <c r="O2139" s="246"/>
      <c r="P2139" s="246"/>
    </row>
    <row r="2140" spans="1:16" s="26" customFormat="1" x14ac:dyDescent="0.25">
      <c r="A2140" s="246"/>
      <c r="B2140" s="246"/>
      <c r="N2140" s="246"/>
      <c r="O2140" s="246"/>
      <c r="P2140" s="246"/>
    </row>
    <row r="2141" spans="1:16" s="26" customFormat="1" x14ac:dyDescent="0.25">
      <c r="A2141" s="246"/>
      <c r="B2141" s="246"/>
      <c r="N2141" s="246"/>
      <c r="O2141" s="246"/>
      <c r="P2141" s="246"/>
    </row>
    <row r="2142" spans="1:16" s="26" customFormat="1" x14ac:dyDescent="0.25">
      <c r="A2142" s="246"/>
      <c r="B2142" s="246"/>
      <c r="N2142" s="246"/>
      <c r="O2142" s="246"/>
      <c r="P2142" s="246"/>
    </row>
    <row r="2143" spans="1:16" s="26" customFormat="1" x14ac:dyDescent="0.25">
      <c r="A2143" s="246"/>
      <c r="B2143" s="246"/>
      <c r="N2143" s="246"/>
      <c r="O2143" s="246"/>
      <c r="P2143" s="246"/>
    </row>
    <row r="2144" spans="1:16" s="26" customFormat="1" x14ac:dyDescent="0.25">
      <c r="A2144" s="246"/>
      <c r="B2144" s="246"/>
      <c r="N2144" s="246"/>
      <c r="O2144" s="246"/>
      <c r="P2144" s="246"/>
    </row>
    <row r="2145" spans="1:16" s="26" customFormat="1" x14ac:dyDescent="0.25">
      <c r="A2145" s="246"/>
      <c r="B2145" s="246"/>
      <c r="N2145" s="246"/>
      <c r="O2145" s="246"/>
      <c r="P2145" s="246"/>
    </row>
    <row r="2146" spans="1:16" s="26" customFormat="1" x14ac:dyDescent="0.25">
      <c r="A2146" s="246"/>
      <c r="B2146" s="246"/>
      <c r="N2146" s="246"/>
      <c r="O2146" s="246"/>
      <c r="P2146" s="246"/>
    </row>
    <row r="2147" spans="1:16" s="26" customFormat="1" x14ac:dyDescent="0.25">
      <c r="A2147" s="246"/>
      <c r="B2147" s="246"/>
      <c r="N2147" s="246"/>
      <c r="O2147" s="246"/>
      <c r="P2147" s="246"/>
    </row>
    <row r="2148" spans="1:16" s="26" customFormat="1" x14ac:dyDescent="0.25">
      <c r="A2148" s="246"/>
      <c r="B2148" s="246"/>
      <c r="N2148" s="246"/>
      <c r="O2148" s="246"/>
      <c r="P2148" s="246"/>
    </row>
    <row r="2149" spans="1:16" s="26" customFormat="1" x14ac:dyDescent="0.25">
      <c r="A2149" s="246"/>
      <c r="B2149" s="246"/>
      <c r="N2149" s="246"/>
      <c r="O2149" s="246"/>
      <c r="P2149" s="246"/>
    </row>
    <row r="2150" spans="1:16" s="26" customFormat="1" x14ac:dyDescent="0.25">
      <c r="A2150" s="246"/>
      <c r="B2150" s="246"/>
      <c r="N2150" s="246"/>
      <c r="O2150" s="246"/>
      <c r="P2150" s="246"/>
    </row>
    <row r="2151" spans="1:16" s="26" customFormat="1" x14ac:dyDescent="0.25">
      <c r="A2151" s="246"/>
      <c r="B2151" s="246"/>
      <c r="N2151" s="246"/>
      <c r="O2151" s="246"/>
      <c r="P2151" s="246"/>
    </row>
    <row r="2152" spans="1:16" s="26" customFormat="1" x14ac:dyDescent="0.25">
      <c r="A2152" s="246"/>
      <c r="B2152" s="246"/>
      <c r="N2152" s="246"/>
      <c r="O2152" s="246"/>
      <c r="P2152" s="246"/>
    </row>
    <row r="2153" spans="1:16" s="26" customFormat="1" x14ac:dyDescent="0.25">
      <c r="A2153" s="246"/>
      <c r="B2153" s="246"/>
      <c r="N2153" s="246"/>
      <c r="O2153" s="246"/>
      <c r="P2153" s="246"/>
    </row>
    <row r="2154" spans="1:16" s="26" customFormat="1" x14ac:dyDescent="0.25">
      <c r="A2154" s="246"/>
      <c r="B2154" s="246"/>
      <c r="N2154" s="246"/>
      <c r="O2154" s="246"/>
      <c r="P2154" s="246"/>
    </row>
    <row r="2155" spans="1:16" s="26" customFormat="1" x14ac:dyDescent="0.25">
      <c r="A2155" s="246"/>
      <c r="B2155" s="246"/>
      <c r="N2155" s="246"/>
      <c r="O2155" s="246"/>
      <c r="P2155" s="246"/>
    </row>
    <row r="2156" spans="1:16" s="26" customFormat="1" x14ac:dyDescent="0.25">
      <c r="A2156" s="246"/>
      <c r="B2156" s="246"/>
      <c r="N2156" s="246"/>
      <c r="O2156" s="246"/>
      <c r="P2156" s="246"/>
    </row>
    <row r="2157" spans="1:16" s="26" customFormat="1" x14ac:dyDescent="0.25">
      <c r="A2157" s="246"/>
      <c r="B2157" s="246"/>
      <c r="N2157" s="246"/>
      <c r="O2157" s="246"/>
      <c r="P2157" s="246"/>
    </row>
    <row r="2158" spans="1:16" s="26" customFormat="1" x14ac:dyDescent="0.25">
      <c r="A2158" s="246"/>
      <c r="B2158" s="246"/>
      <c r="N2158" s="246"/>
      <c r="O2158" s="246"/>
      <c r="P2158" s="246"/>
    </row>
    <row r="2159" spans="1:16" s="26" customFormat="1" x14ac:dyDescent="0.25">
      <c r="A2159" s="246"/>
      <c r="B2159" s="246"/>
      <c r="N2159" s="246"/>
      <c r="O2159" s="246"/>
      <c r="P2159" s="246"/>
    </row>
    <row r="2160" spans="1:16" s="26" customFormat="1" x14ac:dyDescent="0.25">
      <c r="A2160" s="246"/>
      <c r="B2160" s="246"/>
      <c r="N2160" s="246"/>
      <c r="O2160" s="246"/>
      <c r="P2160" s="246"/>
    </row>
    <row r="2161" spans="1:16" s="26" customFormat="1" x14ac:dyDescent="0.25">
      <c r="A2161" s="246"/>
      <c r="B2161" s="246"/>
      <c r="N2161" s="246"/>
      <c r="O2161" s="246"/>
      <c r="P2161" s="246"/>
    </row>
    <row r="2162" spans="1:16" s="26" customFormat="1" x14ac:dyDescent="0.25">
      <c r="A2162" s="246"/>
      <c r="B2162" s="246"/>
      <c r="N2162" s="246"/>
      <c r="O2162" s="246"/>
      <c r="P2162" s="246"/>
    </row>
    <row r="2163" spans="1:16" s="26" customFormat="1" x14ac:dyDescent="0.25">
      <c r="A2163" s="246"/>
      <c r="B2163" s="246"/>
      <c r="N2163" s="246"/>
      <c r="O2163" s="246"/>
      <c r="P2163" s="246"/>
    </row>
    <row r="2164" spans="1:16" s="26" customFormat="1" x14ac:dyDescent="0.25">
      <c r="A2164" s="246"/>
      <c r="B2164" s="246"/>
      <c r="N2164" s="246"/>
      <c r="O2164" s="246"/>
      <c r="P2164" s="246"/>
    </row>
    <row r="2165" spans="1:16" s="26" customFormat="1" x14ac:dyDescent="0.25">
      <c r="A2165" s="246"/>
      <c r="B2165" s="246"/>
      <c r="N2165" s="246"/>
      <c r="O2165" s="246"/>
      <c r="P2165" s="246"/>
    </row>
    <row r="2166" spans="1:16" s="26" customFormat="1" x14ac:dyDescent="0.25">
      <c r="A2166" s="246"/>
      <c r="B2166" s="246"/>
      <c r="N2166" s="246"/>
      <c r="O2166" s="246"/>
      <c r="P2166" s="246"/>
    </row>
    <row r="2167" spans="1:16" s="26" customFormat="1" x14ac:dyDescent="0.25">
      <c r="A2167" s="246"/>
      <c r="B2167" s="246"/>
      <c r="N2167" s="246"/>
      <c r="O2167" s="246"/>
      <c r="P2167" s="246"/>
    </row>
    <row r="2168" spans="1:16" s="26" customFormat="1" x14ac:dyDescent="0.25">
      <c r="A2168" s="246"/>
      <c r="B2168" s="246"/>
      <c r="N2168" s="246"/>
      <c r="O2168" s="246"/>
      <c r="P2168" s="246"/>
    </row>
    <row r="2169" spans="1:16" s="26" customFormat="1" x14ac:dyDescent="0.25">
      <c r="A2169" s="246"/>
      <c r="B2169" s="246"/>
      <c r="N2169" s="246"/>
      <c r="O2169" s="246"/>
      <c r="P2169" s="246"/>
    </row>
    <row r="2170" spans="1:16" s="26" customFormat="1" x14ac:dyDescent="0.25">
      <c r="A2170" s="246"/>
      <c r="B2170" s="246"/>
      <c r="N2170" s="246"/>
      <c r="O2170" s="246"/>
      <c r="P2170" s="246"/>
    </row>
    <row r="2171" spans="1:16" s="26" customFormat="1" x14ac:dyDescent="0.25">
      <c r="A2171" s="246"/>
      <c r="B2171" s="246"/>
      <c r="N2171" s="246"/>
      <c r="O2171" s="246"/>
      <c r="P2171" s="246"/>
    </row>
    <row r="2172" spans="1:16" s="26" customFormat="1" x14ac:dyDescent="0.25">
      <c r="A2172" s="246"/>
      <c r="B2172" s="246"/>
      <c r="N2172" s="246"/>
      <c r="O2172" s="246"/>
      <c r="P2172" s="246"/>
    </row>
    <row r="2173" spans="1:16" s="26" customFormat="1" x14ac:dyDescent="0.25">
      <c r="A2173" s="246"/>
      <c r="B2173" s="246"/>
      <c r="N2173" s="246"/>
      <c r="O2173" s="246"/>
      <c r="P2173" s="246"/>
    </row>
    <row r="2174" spans="1:16" s="26" customFormat="1" x14ac:dyDescent="0.25">
      <c r="A2174" s="246"/>
      <c r="B2174" s="246"/>
      <c r="N2174" s="246"/>
      <c r="O2174" s="246"/>
      <c r="P2174" s="246"/>
    </row>
    <row r="2175" spans="1:16" s="26" customFormat="1" x14ac:dyDescent="0.25">
      <c r="A2175" s="246"/>
      <c r="B2175" s="246"/>
      <c r="N2175" s="246"/>
      <c r="O2175" s="246"/>
      <c r="P2175" s="246"/>
    </row>
    <row r="2176" spans="1:16" s="26" customFormat="1" x14ac:dyDescent="0.25">
      <c r="A2176" s="246"/>
      <c r="B2176" s="246"/>
      <c r="N2176" s="246"/>
      <c r="O2176" s="246"/>
      <c r="P2176" s="246"/>
    </row>
    <row r="2177" spans="1:16" s="26" customFormat="1" x14ac:dyDescent="0.25">
      <c r="A2177" s="246"/>
      <c r="B2177" s="246"/>
      <c r="N2177" s="246"/>
      <c r="O2177" s="246"/>
      <c r="P2177" s="246"/>
    </row>
    <row r="2178" spans="1:16" s="26" customFormat="1" x14ac:dyDescent="0.25">
      <c r="A2178" s="246"/>
      <c r="B2178" s="246"/>
      <c r="N2178" s="246"/>
      <c r="O2178" s="246"/>
      <c r="P2178" s="246"/>
    </row>
    <row r="2179" spans="1:16" s="26" customFormat="1" x14ac:dyDescent="0.25">
      <c r="A2179" s="246"/>
      <c r="B2179" s="246"/>
      <c r="N2179" s="246"/>
      <c r="O2179" s="246"/>
      <c r="P2179" s="246"/>
    </row>
    <row r="2180" spans="1:16" s="26" customFormat="1" x14ac:dyDescent="0.25">
      <c r="A2180" s="246"/>
      <c r="B2180" s="246"/>
      <c r="N2180" s="246"/>
      <c r="O2180" s="246"/>
      <c r="P2180" s="246"/>
    </row>
    <row r="2181" spans="1:16" s="26" customFormat="1" x14ac:dyDescent="0.25">
      <c r="A2181" s="246"/>
      <c r="B2181" s="246"/>
      <c r="N2181" s="246"/>
      <c r="O2181" s="246"/>
      <c r="P2181" s="246"/>
    </row>
    <row r="2182" spans="1:16" s="26" customFormat="1" x14ac:dyDescent="0.25">
      <c r="A2182" s="246"/>
      <c r="B2182" s="246"/>
      <c r="N2182" s="246"/>
      <c r="O2182" s="246"/>
      <c r="P2182" s="246"/>
    </row>
    <row r="2183" spans="1:16" s="26" customFormat="1" x14ac:dyDescent="0.25">
      <c r="A2183" s="246"/>
      <c r="B2183" s="246"/>
      <c r="N2183" s="246"/>
      <c r="O2183" s="246"/>
      <c r="P2183" s="246"/>
    </row>
    <row r="2184" spans="1:16" s="26" customFormat="1" x14ac:dyDescent="0.25">
      <c r="A2184" s="246"/>
      <c r="B2184" s="246"/>
      <c r="N2184" s="246"/>
      <c r="O2184" s="246"/>
      <c r="P2184" s="246"/>
    </row>
    <row r="2185" spans="1:16" s="26" customFormat="1" x14ac:dyDescent="0.25">
      <c r="A2185" s="246"/>
      <c r="B2185" s="246"/>
      <c r="N2185" s="246"/>
      <c r="O2185" s="246"/>
      <c r="P2185" s="246"/>
    </row>
    <row r="2186" spans="1:16" s="26" customFormat="1" x14ac:dyDescent="0.25">
      <c r="A2186" s="246"/>
      <c r="B2186" s="246"/>
      <c r="N2186" s="246"/>
      <c r="O2186" s="246"/>
      <c r="P2186" s="246"/>
    </row>
    <row r="2187" spans="1:16" s="26" customFormat="1" x14ac:dyDescent="0.25">
      <c r="A2187" s="246"/>
      <c r="B2187" s="246"/>
      <c r="N2187" s="246"/>
      <c r="O2187" s="246"/>
      <c r="P2187" s="246"/>
    </row>
    <row r="2188" spans="1:16" s="26" customFormat="1" x14ac:dyDescent="0.25">
      <c r="A2188" s="246"/>
      <c r="B2188" s="246"/>
      <c r="N2188" s="246"/>
      <c r="O2188" s="246"/>
      <c r="P2188" s="246"/>
    </row>
    <row r="2189" spans="1:16" s="26" customFormat="1" x14ac:dyDescent="0.25">
      <c r="A2189" s="246"/>
      <c r="B2189" s="246"/>
      <c r="N2189" s="246"/>
      <c r="O2189" s="246"/>
      <c r="P2189" s="246"/>
    </row>
    <row r="2190" spans="1:16" s="26" customFormat="1" x14ac:dyDescent="0.25">
      <c r="A2190" s="246"/>
      <c r="B2190" s="246"/>
      <c r="N2190" s="246"/>
      <c r="O2190" s="246"/>
      <c r="P2190" s="246"/>
    </row>
    <row r="2191" spans="1:16" s="26" customFormat="1" x14ac:dyDescent="0.25">
      <c r="A2191" s="246"/>
      <c r="B2191" s="246"/>
      <c r="N2191" s="246"/>
      <c r="O2191" s="246"/>
      <c r="P2191" s="246"/>
    </row>
    <row r="2192" spans="1:16" s="26" customFormat="1" x14ac:dyDescent="0.25">
      <c r="A2192" s="246"/>
      <c r="B2192" s="246"/>
      <c r="N2192" s="246"/>
      <c r="O2192" s="246"/>
      <c r="P2192" s="246"/>
    </row>
    <row r="2193" spans="1:16" s="26" customFormat="1" x14ac:dyDescent="0.25">
      <c r="A2193" s="246"/>
      <c r="B2193" s="246"/>
      <c r="N2193" s="246"/>
      <c r="O2193" s="246"/>
      <c r="P2193" s="246"/>
    </row>
    <row r="2194" spans="1:16" s="26" customFormat="1" x14ac:dyDescent="0.25">
      <c r="A2194" s="246"/>
      <c r="B2194" s="246"/>
      <c r="N2194" s="246"/>
      <c r="O2194" s="246"/>
      <c r="P2194" s="246"/>
    </row>
    <row r="2195" spans="1:16" s="26" customFormat="1" x14ac:dyDescent="0.25">
      <c r="A2195" s="246"/>
      <c r="B2195" s="246"/>
      <c r="N2195" s="246"/>
      <c r="O2195" s="246"/>
      <c r="P2195" s="246"/>
    </row>
    <row r="2196" spans="1:16" s="26" customFormat="1" x14ac:dyDescent="0.25">
      <c r="A2196" s="246"/>
      <c r="B2196" s="246"/>
      <c r="N2196" s="246"/>
      <c r="O2196" s="246"/>
      <c r="P2196" s="246"/>
    </row>
    <row r="2197" spans="1:16" s="26" customFormat="1" x14ac:dyDescent="0.25">
      <c r="A2197" s="246"/>
      <c r="B2197" s="246"/>
      <c r="N2197" s="246"/>
      <c r="O2197" s="246"/>
      <c r="P2197" s="246"/>
    </row>
    <row r="2198" spans="1:16" s="26" customFormat="1" x14ac:dyDescent="0.25">
      <c r="A2198" s="246"/>
      <c r="B2198" s="246"/>
      <c r="N2198" s="246"/>
      <c r="O2198" s="246"/>
      <c r="P2198" s="246"/>
    </row>
    <row r="2199" spans="1:16" s="26" customFormat="1" x14ac:dyDescent="0.25">
      <c r="A2199" s="246"/>
      <c r="B2199" s="246"/>
      <c r="N2199" s="246"/>
      <c r="O2199" s="246"/>
      <c r="P2199" s="246"/>
    </row>
    <row r="2200" spans="1:16" s="26" customFormat="1" x14ac:dyDescent="0.25">
      <c r="A2200" s="246"/>
      <c r="B2200" s="246"/>
      <c r="N2200" s="246"/>
      <c r="O2200" s="246"/>
      <c r="P2200" s="246"/>
    </row>
    <row r="2201" spans="1:16" s="26" customFormat="1" x14ac:dyDescent="0.25">
      <c r="A2201" s="246"/>
      <c r="B2201" s="246"/>
      <c r="N2201" s="246"/>
      <c r="O2201" s="246"/>
      <c r="P2201" s="246"/>
    </row>
    <row r="2202" spans="1:16" s="26" customFormat="1" x14ac:dyDescent="0.25">
      <c r="A2202" s="246"/>
      <c r="B2202" s="246"/>
      <c r="N2202" s="246"/>
      <c r="O2202" s="246"/>
      <c r="P2202" s="246"/>
    </row>
    <row r="2203" spans="1:16" s="26" customFormat="1" x14ac:dyDescent="0.25">
      <c r="A2203" s="246"/>
      <c r="B2203" s="246"/>
      <c r="N2203" s="246"/>
      <c r="O2203" s="246"/>
      <c r="P2203" s="246"/>
    </row>
    <row r="2204" spans="1:16" s="26" customFormat="1" x14ac:dyDescent="0.25">
      <c r="A2204" s="246"/>
      <c r="B2204" s="246"/>
      <c r="N2204" s="246"/>
      <c r="O2204" s="246"/>
      <c r="P2204" s="246"/>
    </row>
    <row r="2205" spans="1:16" s="26" customFormat="1" x14ac:dyDescent="0.25">
      <c r="A2205" s="246"/>
      <c r="B2205" s="246"/>
      <c r="N2205" s="246"/>
      <c r="O2205" s="246"/>
      <c r="P2205" s="246"/>
    </row>
    <row r="2206" spans="1:16" s="26" customFormat="1" x14ac:dyDescent="0.25">
      <c r="A2206" s="246"/>
      <c r="B2206" s="246"/>
      <c r="N2206" s="246"/>
      <c r="O2206" s="246"/>
      <c r="P2206" s="246"/>
    </row>
    <row r="2207" spans="1:16" s="26" customFormat="1" x14ac:dyDescent="0.25">
      <c r="A2207" s="246"/>
      <c r="B2207" s="246"/>
      <c r="N2207" s="246"/>
      <c r="O2207" s="246"/>
      <c r="P2207" s="246"/>
    </row>
    <row r="2208" spans="1:16" s="26" customFormat="1" x14ac:dyDescent="0.25">
      <c r="A2208" s="246"/>
      <c r="B2208" s="246"/>
      <c r="N2208" s="246"/>
      <c r="O2208" s="246"/>
      <c r="P2208" s="246"/>
    </row>
    <row r="2209" spans="1:16" s="26" customFormat="1" x14ac:dyDescent="0.25">
      <c r="A2209" s="246"/>
      <c r="B2209" s="246"/>
      <c r="N2209" s="246"/>
      <c r="O2209" s="246"/>
      <c r="P2209" s="246"/>
    </row>
    <row r="2210" spans="1:16" s="26" customFormat="1" x14ac:dyDescent="0.25">
      <c r="A2210" s="246"/>
      <c r="B2210" s="246"/>
      <c r="N2210" s="246"/>
      <c r="O2210" s="246"/>
      <c r="P2210" s="246"/>
    </row>
    <row r="2211" spans="1:16" s="26" customFormat="1" x14ac:dyDescent="0.25">
      <c r="A2211" s="246"/>
      <c r="B2211" s="246"/>
      <c r="N2211" s="246"/>
      <c r="O2211" s="246"/>
      <c r="P2211" s="246"/>
    </row>
    <row r="2212" spans="1:16" s="26" customFormat="1" x14ac:dyDescent="0.25">
      <c r="A2212" s="246"/>
      <c r="B2212" s="246"/>
      <c r="N2212" s="246"/>
      <c r="O2212" s="246"/>
      <c r="P2212" s="246"/>
    </row>
    <row r="2213" spans="1:16" s="26" customFormat="1" x14ac:dyDescent="0.25">
      <c r="A2213" s="246"/>
      <c r="B2213" s="246"/>
      <c r="N2213" s="246"/>
      <c r="O2213" s="246"/>
      <c r="P2213" s="246"/>
    </row>
    <row r="2214" spans="1:16" s="26" customFormat="1" x14ac:dyDescent="0.25">
      <c r="A2214" s="246"/>
      <c r="B2214" s="246"/>
      <c r="N2214" s="246"/>
      <c r="O2214" s="246"/>
      <c r="P2214" s="246"/>
    </row>
    <row r="2215" spans="1:16" s="26" customFormat="1" x14ac:dyDescent="0.25">
      <c r="A2215" s="246"/>
      <c r="B2215" s="246"/>
      <c r="N2215" s="246"/>
      <c r="O2215" s="246"/>
      <c r="P2215" s="246"/>
    </row>
    <row r="2216" spans="1:16" s="26" customFormat="1" x14ac:dyDescent="0.25">
      <c r="A2216" s="246"/>
      <c r="B2216" s="246"/>
      <c r="N2216" s="246"/>
      <c r="O2216" s="246"/>
      <c r="P2216" s="246"/>
    </row>
    <row r="2217" spans="1:16" s="26" customFormat="1" x14ac:dyDescent="0.25">
      <c r="A2217" s="246"/>
      <c r="B2217" s="246"/>
      <c r="N2217" s="246"/>
      <c r="O2217" s="246"/>
      <c r="P2217" s="246"/>
    </row>
    <row r="2218" spans="1:16" s="26" customFormat="1" x14ac:dyDescent="0.25">
      <c r="A2218" s="246"/>
      <c r="B2218" s="246"/>
      <c r="N2218" s="246"/>
      <c r="O2218" s="246"/>
      <c r="P2218" s="246"/>
    </row>
    <row r="2219" spans="1:16" s="26" customFormat="1" x14ac:dyDescent="0.25">
      <c r="A2219" s="246"/>
      <c r="B2219" s="246"/>
      <c r="N2219" s="246"/>
      <c r="O2219" s="246"/>
      <c r="P2219" s="246"/>
    </row>
    <row r="2220" spans="1:16" s="26" customFormat="1" x14ac:dyDescent="0.25">
      <c r="A2220" s="246"/>
      <c r="B2220" s="246"/>
      <c r="N2220" s="246"/>
      <c r="O2220" s="246"/>
      <c r="P2220" s="246"/>
    </row>
    <row r="2221" spans="1:16" s="26" customFormat="1" x14ac:dyDescent="0.25">
      <c r="A2221" s="246"/>
      <c r="B2221" s="246"/>
      <c r="N2221" s="246"/>
      <c r="O2221" s="246"/>
      <c r="P2221" s="246"/>
    </row>
    <row r="2222" spans="1:16" s="26" customFormat="1" x14ac:dyDescent="0.25">
      <c r="A2222" s="246"/>
      <c r="B2222" s="246"/>
      <c r="N2222" s="246"/>
      <c r="O2222" s="246"/>
      <c r="P2222" s="246"/>
    </row>
    <row r="2223" spans="1:16" s="26" customFormat="1" x14ac:dyDescent="0.25">
      <c r="A2223" s="246"/>
      <c r="B2223" s="246"/>
      <c r="N2223" s="246"/>
      <c r="O2223" s="246"/>
      <c r="P2223" s="246"/>
    </row>
    <row r="2224" spans="1:16" s="26" customFormat="1" x14ac:dyDescent="0.25">
      <c r="A2224" s="246"/>
      <c r="B2224" s="246"/>
      <c r="N2224" s="246"/>
      <c r="O2224" s="246"/>
      <c r="P2224" s="246"/>
    </row>
    <row r="2225" spans="1:16" s="26" customFormat="1" x14ac:dyDescent="0.25">
      <c r="A2225" s="246"/>
      <c r="B2225" s="246"/>
      <c r="N2225" s="246"/>
      <c r="O2225" s="246"/>
      <c r="P2225" s="246"/>
    </row>
    <row r="2226" spans="1:16" s="26" customFormat="1" x14ac:dyDescent="0.25">
      <c r="A2226" s="246"/>
      <c r="B2226" s="246"/>
      <c r="N2226" s="246"/>
      <c r="O2226" s="246"/>
      <c r="P2226" s="246"/>
    </row>
    <row r="2227" spans="1:16" s="26" customFormat="1" x14ac:dyDescent="0.25">
      <c r="A2227" s="246"/>
      <c r="B2227" s="246"/>
      <c r="N2227" s="246"/>
      <c r="O2227" s="246"/>
      <c r="P2227" s="246"/>
    </row>
    <row r="2228" spans="1:16" s="26" customFormat="1" x14ac:dyDescent="0.25">
      <c r="A2228" s="246"/>
      <c r="B2228" s="246"/>
      <c r="N2228" s="246"/>
      <c r="O2228" s="246"/>
      <c r="P2228" s="246"/>
    </row>
    <row r="2229" spans="1:16" s="26" customFormat="1" x14ac:dyDescent="0.25">
      <c r="A2229" s="246"/>
      <c r="B2229" s="246"/>
      <c r="N2229" s="246"/>
      <c r="O2229" s="246"/>
      <c r="P2229" s="246"/>
    </row>
    <row r="2230" spans="1:16" s="26" customFormat="1" x14ac:dyDescent="0.25">
      <c r="A2230" s="246"/>
      <c r="B2230" s="246"/>
      <c r="N2230" s="246"/>
      <c r="O2230" s="246"/>
      <c r="P2230" s="246"/>
    </row>
    <row r="2231" spans="1:16" s="26" customFormat="1" x14ac:dyDescent="0.25">
      <c r="A2231" s="246"/>
      <c r="B2231" s="246"/>
      <c r="N2231" s="246"/>
      <c r="O2231" s="246"/>
      <c r="P2231" s="246"/>
    </row>
    <row r="2232" spans="1:16" s="26" customFormat="1" x14ac:dyDescent="0.25">
      <c r="A2232" s="246"/>
      <c r="B2232" s="246"/>
      <c r="N2232" s="246"/>
      <c r="O2232" s="246"/>
      <c r="P2232" s="246"/>
    </row>
    <row r="2233" spans="1:16" s="26" customFormat="1" x14ac:dyDescent="0.25">
      <c r="A2233" s="246"/>
      <c r="B2233" s="246"/>
      <c r="N2233" s="246"/>
      <c r="O2233" s="246"/>
      <c r="P2233" s="246"/>
    </row>
    <row r="2234" spans="1:16" s="26" customFormat="1" x14ac:dyDescent="0.25">
      <c r="A2234" s="246"/>
      <c r="B2234" s="246"/>
      <c r="N2234" s="246"/>
      <c r="O2234" s="246"/>
      <c r="P2234" s="246"/>
    </row>
    <row r="2235" spans="1:16" s="26" customFormat="1" x14ac:dyDescent="0.25">
      <c r="A2235" s="246"/>
      <c r="B2235" s="246"/>
      <c r="N2235" s="246"/>
      <c r="O2235" s="246"/>
      <c r="P2235" s="246"/>
    </row>
    <row r="2236" spans="1:16" s="26" customFormat="1" x14ac:dyDescent="0.25">
      <c r="A2236" s="246"/>
      <c r="B2236" s="246"/>
      <c r="N2236" s="246"/>
      <c r="O2236" s="246"/>
      <c r="P2236" s="246"/>
    </row>
    <row r="2237" spans="1:16" s="26" customFormat="1" x14ac:dyDescent="0.25">
      <c r="A2237" s="246"/>
      <c r="B2237" s="246"/>
      <c r="N2237" s="246"/>
      <c r="O2237" s="246"/>
      <c r="P2237" s="246"/>
    </row>
    <row r="2238" spans="1:16" s="26" customFormat="1" x14ac:dyDescent="0.25">
      <c r="A2238" s="246"/>
      <c r="B2238" s="246"/>
      <c r="N2238" s="246"/>
      <c r="O2238" s="246"/>
      <c r="P2238" s="246"/>
    </row>
    <row r="2239" spans="1:16" s="26" customFormat="1" x14ac:dyDescent="0.25">
      <c r="A2239" s="246"/>
      <c r="B2239" s="246"/>
      <c r="N2239" s="246"/>
      <c r="O2239" s="246"/>
      <c r="P2239" s="246"/>
    </row>
    <row r="2240" spans="1:16" s="26" customFormat="1" x14ac:dyDescent="0.25">
      <c r="A2240" s="246"/>
      <c r="B2240" s="246"/>
      <c r="N2240" s="246"/>
      <c r="O2240" s="246"/>
      <c r="P2240" s="246"/>
    </row>
    <row r="2241" spans="1:16" s="26" customFormat="1" x14ac:dyDescent="0.25">
      <c r="A2241" s="246"/>
      <c r="B2241" s="246"/>
      <c r="N2241" s="246"/>
      <c r="O2241" s="246"/>
      <c r="P2241" s="246"/>
    </row>
    <row r="2242" spans="1:16" s="26" customFormat="1" x14ac:dyDescent="0.25">
      <c r="A2242" s="246"/>
      <c r="B2242" s="246"/>
      <c r="N2242" s="246"/>
      <c r="O2242" s="246"/>
      <c r="P2242" s="246"/>
    </row>
    <row r="2243" spans="1:16" s="26" customFormat="1" x14ac:dyDescent="0.25">
      <c r="A2243" s="246"/>
      <c r="B2243" s="246"/>
      <c r="N2243" s="246"/>
      <c r="O2243" s="246"/>
      <c r="P2243" s="246"/>
    </row>
    <row r="2244" spans="1:16" s="26" customFormat="1" x14ac:dyDescent="0.25">
      <c r="A2244" s="246"/>
      <c r="B2244" s="246"/>
      <c r="N2244" s="246"/>
      <c r="O2244" s="246"/>
      <c r="P2244" s="246"/>
    </row>
    <row r="2245" spans="1:16" s="26" customFormat="1" x14ac:dyDescent="0.25">
      <c r="A2245" s="246"/>
      <c r="B2245" s="246"/>
      <c r="N2245" s="246"/>
      <c r="O2245" s="246"/>
      <c r="P2245" s="246"/>
    </row>
    <row r="2246" spans="1:16" s="26" customFormat="1" x14ac:dyDescent="0.25">
      <c r="A2246" s="246"/>
      <c r="B2246" s="246"/>
      <c r="N2246" s="246"/>
      <c r="O2246" s="246"/>
      <c r="P2246" s="246"/>
    </row>
    <row r="2247" spans="1:16" s="26" customFormat="1" x14ac:dyDescent="0.25">
      <c r="A2247" s="246"/>
      <c r="B2247" s="246"/>
      <c r="N2247" s="246"/>
      <c r="O2247" s="246"/>
      <c r="P2247" s="246"/>
    </row>
    <row r="2248" spans="1:16" s="26" customFormat="1" x14ac:dyDescent="0.25">
      <c r="A2248" s="246"/>
      <c r="B2248" s="246"/>
      <c r="N2248" s="246"/>
      <c r="O2248" s="246"/>
      <c r="P2248" s="246"/>
    </row>
    <row r="2249" spans="1:16" s="26" customFormat="1" x14ac:dyDescent="0.25">
      <c r="A2249" s="246"/>
      <c r="B2249" s="246"/>
      <c r="N2249" s="246"/>
      <c r="O2249" s="246"/>
      <c r="P2249" s="246"/>
    </row>
    <row r="2250" spans="1:16" s="26" customFormat="1" x14ac:dyDescent="0.25">
      <c r="A2250" s="246"/>
      <c r="B2250" s="246"/>
      <c r="N2250" s="246"/>
      <c r="O2250" s="246"/>
      <c r="P2250" s="246"/>
    </row>
    <row r="2251" spans="1:16" s="26" customFormat="1" x14ac:dyDescent="0.25">
      <c r="A2251" s="246"/>
      <c r="B2251" s="246"/>
      <c r="N2251" s="246"/>
      <c r="O2251" s="246"/>
      <c r="P2251" s="246"/>
    </row>
    <row r="2252" spans="1:16" s="26" customFormat="1" x14ac:dyDescent="0.25">
      <c r="A2252" s="246"/>
      <c r="B2252" s="246"/>
      <c r="N2252" s="246"/>
      <c r="O2252" s="246"/>
      <c r="P2252" s="246"/>
    </row>
    <row r="2253" spans="1:16" s="26" customFormat="1" x14ac:dyDescent="0.25">
      <c r="A2253" s="246"/>
      <c r="B2253" s="246"/>
      <c r="N2253" s="246"/>
      <c r="O2253" s="246"/>
      <c r="P2253" s="246"/>
    </row>
    <row r="2254" spans="1:16" s="26" customFormat="1" x14ac:dyDescent="0.25">
      <c r="A2254" s="246"/>
      <c r="B2254" s="246"/>
      <c r="N2254" s="246"/>
      <c r="O2254" s="246"/>
      <c r="P2254" s="246"/>
    </row>
    <row r="2255" spans="1:16" s="26" customFormat="1" x14ac:dyDescent="0.25">
      <c r="A2255" s="246"/>
      <c r="B2255" s="246"/>
      <c r="N2255" s="246"/>
      <c r="O2255" s="246"/>
      <c r="P2255" s="246"/>
    </row>
    <row r="2256" spans="1:16" s="26" customFormat="1" x14ac:dyDescent="0.25">
      <c r="A2256" s="246"/>
      <c r="B2256" s="246"/>
      <c r="N2256" s="246"/>
      <c r="O2256" s="246"/>
      <c r="P2256" s="246"/>
    </row>
    <row r="2257" spans="1:16" s="26" customFormat="1" x14ac:dyDescent="0.25">
      <c r="A2257" s="246"/>
      <c r="B2257" s="246"/>
      <c r="N2257" s="246"/>
      <c r="O2257" s="246"/>
      <c r="P2257" s="246"/>
    </row>
    <row r="2258" spans="1:16" s="26" customFormat="1" x14ac:dyDescent="0.25">
      <c r="A2258" s="246"/>
      <c r="B2258" s="246"/>
      <c r="N2258" s="246"/>
      <c r="O2258" s="246"/>
      <c r="P2258" s="246"/>
    </row>
    <row r="2259" spans="1:16" s="26" customFormat="1" x14ac:dyDescent="0.25">
      <c r="A2259" s="246"/>
      <c r="B2259" s="246"/>
      <c r="N2259" s="246"/>
      <c r="O2259" s="246"/>
      <c r="P2259" s="246"/>
    </row>
    <row r="2260" spans="1:16" s="26" customFormat="1" x14ac:dyDescent="0.25">
      <c r="A2260" s="246"/>
      <c r="B2260" s="246"/>
      <c r="N2260" s="246"/>
      <c r="O2260" s="246"/>
      <c r="P2260" s="246"/>
    </row>
    <row r="2261" spans="1:16" s="26" customFormat="1" x14ac:dyDescent="0.25">
      <c r="A2261" s="246"/>
      <c r="B2261" s="246"/>
      <c r="N2261" s="246"/>
      <c r="O2261" s="246"/>
      <c r="P2261" s="246"/>
    </row>
    <row r="2262" spans="1:16" s="26" customFormat="1" x14ac:dyDescent="0.25">
      <c r="A2262" s="246"/>
      <c r="B2262" s="246"/>
      <c r="N2262" s="246"/>
      <c r="O2262" s="246"/>
      <c r="P2262" s="246"/>
    </row>
    <row r="2263" spans="1:16" s="26" customFormat="1" x14ac:dyDescent="0.25">
      <c r="A2263" s="246"/>
      <c r="B2263" s="246"/>
      <c r="N2263" s="246"/>
      <c r="O2263" s="246"/>
      <c r="P2263" s="246"/>
    </row>
    <row r="2264" spans="1:16" s="26" customFormat="1" x14ac:dyDescent="0.25">
      <c r="A2264" s="246"/>
      <c r="B2264" s="246"/>
      <c r="N2264" s="246"/>
      <c r="O2264" s="246"/>
      <c r="P2264" s="246"/>
    </row>
    <row r="2265" spans="1:16" s="26" customFormat="1" x14ac:dyDescent="0.25">
      <c r="A2265" s="246"/>
      <c r="B2265" s="246"/>
      <c r="N2265" s="246"/>
      <c r="O2265" s="246"/>
      <c r="P2265" s="246"/>
    </row>
    <row r="2266" spans="1:16" s="26" customFormat="1" x14ac:dyDescent="0.25">
      <c r="A2266" s="246"/>
      <c r="B2266" s="246"/>
      <c r="N2266" s="246"/>
      <c r="O2266" s="246"/>
      <c r="P2266" s="246"/>
    </row>
    <row r="2267" spans="1:16" s="26" customFormat="1" x14ac:dyDescent="0.25">
      <c r="A2267" s="246"/>
      <c r="B2267" s="246"/>
      <c r="N2267" s="246"/>
      <c r="O2267" s="246"/>
      <c r="P2267" s="246"/>
    </row>
    <row r="2268" spans="1:16" s="26" customFormat="1" x14ac:dyDescent="0.25">
      <c r="A2268" s="246"/>
      <c r="B2268" s="246"/>
      <c r="N2268" s="246"/>
      <c r="O2268" s="246"/>
      <c r="P2268" s="246"/>
    </row>
    <row r="2269" spans="1:16" s="26" customFormat="1" x14ac:dyDescent="0.25">
      <c r="A2269" s="246"/>
      <c r="B2269" s="246"/>
      <c r="N2269" s="246"/>
      <c r="O2269" s="246"/>
      <c r="P2269" s="246"/>
    </row>
    <row r="2270" spans="1:16" s="26" customFormat="1" x14ac:dyDescent="0.25">
      <c r="A2270" s="246"/>
      <c r="B2270" s="246"/>
      <c r="N2270" s="246"/>
      <c r="O2270" s="246"/>
      <c r="P2270" s="246"/>
    </row>
    <row r="2271" spans="1:16" s="26" customFormat="1" x14ac:dyDescent="0.25">
      <c r="A2271" s="246"/>
      <c r="B2271" s="246"/>
      <c r="N2271" s="246"/>
      <c r="O2271" s="246"/>
      <c r="P2271" s="246"/>
    </row>
    <row r="2272" spans="1:16" s="26" customFormat="1" x14ac:dyDescent="0.25">
      <c r="A2272" s="246"/>
      <c r="B2272" s="246"/>
      <c r="N2272" s="246"/>
      <c r="O2272" s="246"/>
      <c r="P2272" s="246"/>
    </row>
    <row r="2273" spans="1:16" s="26" customFormat="1" x14ac:dyDescent="0.25">
      <c r="A2273" s="246"/>
      <c r="B2273" s="246"/>
      <c r="N2273" s="246"/>
      <c r="O2273" s="246"/>
      <c r="P2273" s="246"/>
    </row>
    <row r="2274" spans="1:16" s="26" customFormat="1" x14ac:dyDescent="0.25">
      <c r="A2274" s="246"/>
      <c r="B2274" s="246"/>
      <c r="N2274" s="246"/>
      <c r="O2274" s="246"/>
      <c r="P2274" s="246"/>
    </row>
    <row r="2275" spans="1:16" s="26" customFormat="1" x14ac:dyDescent="0.25">
      <c r="A2275" s="246"/>
      <c r="B2275" s="246"/>
      <c r="N2275" s="246"/>
      <c r="O2275" s="246"/>
      <c r="P2275" s="246"/>
    </row>
    <row r="2276" spans="1:16" s="26" customFormat="1" x14ac:dyDescent="0.25">
      <c r="A2276" s="246"/>
      <c r="B2276" s="246"/>
      <c r="N2276" s="246"/>
      <c r="O2276" s="246"/>
      <c r="P2276" s="246"/>
    </row>
    <row r="2277" spans="1:16" s="26" customFormat="1" x14ac:dyDescent="0.25">
      <c r="A2277" s="246"/>
      <c r="B2277" s="246"/>
      <c r="N2277" s="246"/>
      <c r="O2277" s="246"/>
      <c r="P2277" s="246"/>
    </row>
    <row r="2278" spans="1:16" s="26" customFormat="1" x14ac:dyDescent="0.25">
      <c r="A2278" s="246"/>
      <c r="B2278" s="246"/>
      <c r="N2278" s="246"/>
      <c r="O2278" s="246"/>
      <c r="P2278" s="246"/>
    </row>
    <row r="2279" spans="1:16" s="26" customFormat="1" x14ac:dyDescent="0.25">
      <c r="A2279" s="246"/>
      <c r="B2279" s="246"/>
      <c r="N2279" s="246"/>
      <c r="O2279" s="246"/>
      <c r="P2279" s="246"/>
    </row>
    <row r="2280" spans="1:16" s="26" customFormat="1" x14ac:dyDescent="0.25">
      <c r="A2280" s="246"/>
      <c r="B2280" s="246"/>
      <c r="N2280" s="246"/>
      <c r="O2280" s="246"/>
      <c r="P2280" s="246"/>
    </row>
    <row r="2281" spans="1:16" s="26" customFormat="1" x14ac:dyDescent="0.25">
      <c r="A2281" s="246"/>
      <c r="B2281" s="246"/>
      <c r="N2281" s="246"/>
      <c r="O2281" s="246"/>
      <c r="P2281" s="246"/>
    </row>
    <row r="2282" spans="1:16" s="26" customFormat="1" x14ac:dyDescent="0.25">
      <c r="A2282" s="246"/>
      <c r="B2282" s="246"/>
      <c r="N2282" s="246"/>
      <c r="O2282" s="246"/>
      <c r="P2282" s="246"/>
    </row>
    <row r="2283" spans="1:16" s="26" customFormat="1" x14ac:dyDescent="0.25">
      <c r="A2283" s="246"/>
      <c r="B2283" s="246"/>
      <c r="N2283" s="246"/>
      <c r="O2283" s="246"/>
      <c r="P2283" s="246"/>
    </row>
    <row r="2284" spans="1:16" s="26" customFormat="1" x14ac:dyDescent="0.25">
      <c r="A2284" s="246"/>
      <c r="B2284" s="246"/>
      <c r="N2284" s="246"/>
      <c r="O2284" s="246"/>
      <c r="P2284" s="246"/>
    </row>
    <row r="2285" spans="1:16" s="26" customFormat="1" x14ac:dyDescent="0.25">
      <c r="A2285" s="246"/>
      <c r="B2285" s="246"/>
      <c r="N2285" s="246"/>
      <c r="O2285" s="246"/>
      <c r="P2285" s="246"/>
    </row>
    <row r="2286" spans="1:16" s="26" customFormat="1" x14ac:dyDescent="0.25">
      <c r="A2286" s="246"/>
      <c r="B2286" s="246"/>
      <c r="N2286" s="246"/>
      <c r="O2286" s="246"/>
      <c r="P2286" s="246"/>
    </row>
    <row r="2287" spans="1:16" s="26" customFormat="1" x14ac:dyDescent="0.25">
      <c r="A2287" s="246"/>
      <c r="B2287" s="246"/>
      <c r="N2287" s="246"/>
      <c r="O2287" s="246"/>
      <c r="P2287" s="246"/>
    </row>
    <row r="2288" spans="1:16" s="26" customFormat="1" x14ac:dyDescent="0.25">
      <c r="A2288" s="246"/>
      <c r="B2288" s="246"/>
      <c r="N2288" s="246"/>
      <c r="O2288" s="246"/>
      <c r="P2288" s="246"/>
    </row>
    <row r="2289" spans="1:16" s="26" customFormat="1" x14ac:dyDescent="0.25">
      <c r="A2289" s="246"/>
      <c r="B2289" s="246"/>
      <c r="N2289" s="246"/>
      <c r="O2289" s="246"/>
      <c r="P2289" s="246"/>
    </row>
    <row r="2290" spans="1:16" s="26" customFormat="1" x14ac:dyDescent="0.25">
      <c r="A2290" s="246"/>
      <c r="B2290" s="246"/>
      <c r="N2290" s="246"/>
      <c r="O2290" s="246"/>
      <c r="P2290" s="246"/>
    </row>
    <row r="2291" spans="1:16" s="26" customFormat="1" x14ac:dyDescent="0.25">
      <c r="A2291" s="246"/>
      <c r="B2291" s="246"/>
      <c r="N2291" s="246"/>
      <c r="O2291" s="246"/>
      <c r="P2291" s="246"/>
    </row>
    <row r="2292" spans="1:16" s="26" customFormat="1" x14ac:dyDescent="0.25">
      <c r="A2292" s="246"/>
      <c r="B2292" s="246"/>
      <c r="N2292" s="246"/>
      <c r="O2292" s="246"/>
      <c r="P2292" s="246"/>
    </row>
    <row r="2293" spans="1:16" s="26" customFormat="1" x14ac:dyDescent="0.25">
      <c r="A2293" s="246"/>
      <c r="B2293" s="246"/>
      <c r="N2293" s="246"/>
      <c r="O2293" s="246"/>
      <c r="P2293" s="246"/>
    </row>
    <row r="2294" spans="1:16" s="26" customFormat="1" x14ac:dyDescent="0.25">
      <c r="A2294" s="246"/>
      <c r="B2294" s="246"/>
      <c r="N2294" s="246"/>
      <c r="O2294" s="246"/>
      <c r="P2294" s="246"/>
    </row>
    <row r="2295" spans="1:16" s="26" customFormat="1" x14ac:dyDescent="0.25">
      <c r="A2295" s="246"/>
      <c r="B2295" s="246"/>
      <c r="N2295" s="246"/>
      <c r="O2295" s="246"/>
      <c r="P2295" s="246"/>
    </row>
    <row r="2296" spans="1:16" s="26" customFormat="1" x14ac:dyDescent="0.25">
      <c r="A2296" s="246"/>
      <c r="B2296" s="246"/>
      <c r="N2296" s="246"/>
      <c r="O2296" s="246"/>
      <c r="P2296" s="246"/>
    </row>
    <row r="2297" spans="1:16" s="26" customFormat="1" x14ac:dyDescent="0.25">
      <c r="A2297" s="246"/>
      <c r="B2297" s="246"/>
      <c r="N2297" s="246"/>
      <c r="O2297" s="246"/>
      <c r="P2297" s="246"/>
    </row>
    <row r="2298" spans="1:16" s="26" customFormat="1" x14ac:dyDescent="0.25">
      <c r="A2298" s="246"/>
      <c r="B2298" s="246"/>
      <c r="N2298" s="246"/>
      <c r="O2298" s="246"/>
      <c r="P2298" s="246"/>
    </row>
    <row r="2299" spans="1:16" s="26" customFormat="1" x14ac:dyDescent="0.25">
      <c r="A2299" s="246"/>
      <c r="B2299" s="246"/>
      <c r="N2299" s="246"/>
      <c r="O2299" s="246"/>
      <c r="P2299" s="246"/>
    </row>
    <row r="2300" spans="1:16" s="26" customFormat="1" x14ac:dyDescent="0.25">
      <c r="A2300" s="246"/>
      <c r="B2300" s="246"/>
      <c r="N2300" s="246"/>
      <c r="O2300" s="246"/>
      <c r="P2300" s="246"/>
    </row>
    <row r="2301" spans="1:16" s="26" customFormat="1" x14ac:dyDescent="0.25">
      <c r="A2301" s="246"/>
      <c r="B2301" s="246"/>
      <c r="N2301" s="246"/>
      <c r="O2301" s="246"/>
      <c r="P2301" s="246"/>
    </row>
    <row r="2302" spans="1:16" s="26" customFormat="1" x14ac:dyDescent="0.25">
      <c r="A2302" s="246"/>
      <c r="B2302" s="246"/>
      <c r="N2302" s="246"/>
      <c r="O2302" s="246"/>
      <c r="P2302" s="246"/>
    </row>
    <row r="2303" spans="1:16" s="26" customFormat="1" x14ac:dyDescent="0.25">
      <c r="A2303" s="246"/>
      <c r="B2303" s="246"/>
      <c r="N2303" s="246"/>
      <c r="O2303" s="246"/>
      <c r="P2303" s="246"/>
    </row>
    <row r="2304" spans="1:16" s="26" customFormat="1" x14ac:dyDescent="0.25">
      <c r="A2304" s="246"/>
      <c r="B2304" s="246"/>
      <c r="N2304" s="246"/>
      <c r="O2304" s="246"/>
      <c r="P2304" s="246"/>
    </row>
    <row r="2305" spans="1:16" s="26" customFormat="1" x14ac:dyDescent="0.25">
      <c r="A2305" s="246"/>
      <c r="B2305" s="246"/>
      <c r="N2305" s="246"/>
      <c r="O2305" s="246"/>
      <c r="P2305" s="246"/>
    </row>
    <row r="2306" spans="1:16" s="26" customFormat="1" x14ac:dyDescent="0.25">
      <c r="A2306" s="246"/>
      <c r="B2306" s="246"/>
      <c r="N2306" s="246"/>
      <c r="O2306" s="246"/>
      <c r="P2306" s="246"/>
    </row>
    <row r="2307" spans="1:16" s="26" customFormat="1" x14ac:dyDescent="0.25">
      <c r="A2307" s="246"/>
      <c r="B2307" s="246"/>
      <c r="N2307" s="246"/>
      <c r="O2307" s="246"/>
      <c r="P2307" s="246"/>
    </row>
    <row r="2308" spans="1:16" s="26" customFormat="1" x14ac:dyDescent="0.25">
      <c r="A2308" s="246"/>
      <c r="B2308" s="246"/>
      <c r="N2308" s="246"/>
      <c r="O2308" s="246"/>
      <c r="P2308" s="246"/>
    </row>
    <row r="2309" spans="1:16" s="26" customFormat="1" x14ac:dyDescent="0.25">
      <c r="A2309" s="246"/>
      <c r="B2309" s="246"/>
      <c r="N2309" s="246"/>
      <c r="O2309" s="246"/>
      <c r="P2309" s="246"/>
    </row>
    <row r="2310" spans="1:16" s="26" customFormat="1" x14ac:dyDescent="0.25">
      <c r="A2310" s="246"/>
      <c r="B2310" s="246"/>
      <c r="N2310" s="246"/>
      <c r="O2310" s="246"/>
      <c r="P2310" s="246"/>
    </row>
    <row r="2311" spans="1:16" s="26" customFormat="1" x14ac:dyDescent="0.25">
      <c r="A2311" s="246"/>
      <c r="B2311" s="246"/>
      <c r="N2311" s="246"/>
      <c r="O2311" s="246"/>
      <c r="P2311" s="246"/>
    </row>
    <row r="2312" spans="1:16" s="26" customFormat="1" x14ac:dyDescent="0.25">
      <c r="A2312" s="246"/>
      <c r="B2312" s="246"/>
      <c r="N2312" s="246"/>
      <c r="O2312" s="246"/>
      <c r="P2312" s="246"/>
    </row>
    <row r="2313" spans="1:16" s="26" customFormat="1" x14ac:dyDescent="0.25">
      <c r="A2313" s="246"/>
      <c r="B2313" s="246"/>
      <c r="N2313" s="246"/>
      <c r="O2313" s="246"/>
      <c r="P2313" s="246"/>
    </row>
    <row r="2314" spans="1:16" s="26" customFormat="1" x14ac:dyDescent="0.25">
      <c r="A2314" s="246"/>
      <c r="B2314" s="246"/>
      <c r="N2314" s="246"/>
      <c r="O2314" s="246"/>
      <c r="P2314" s="246"/>
    </row>
    <row r="2315" spans="1:16" s="26" customFormat="1" x14ac:dyDescent="0.25">
      <c r="A2315" s="246"/>
      <c r="B2315" s="246"/>
      <c r="N2315" s="246"/>
      <c r="O2315" s="246"/>
      <c r="P2315" s="246"/>
    </row>
    <row r="2316" spans="1:16" s="26" customFormat="1" x14ac:dyDescent="0.25">
      <c r="A2316" s="246"/>
      <c r="B2316" s="246"/>
      <c r="N2316" s="246"/>
      <c r="O2316" s="246"/>
      <c r="P2316" s="246"/>
    </row>
    <row r="2317" spans="1:16" s="26" customFormat="1" x14ac:dyDescent="0.25">
      <c r="A2317" s="246"/>
      <c r="B2317" s="246"/>
      <c r="N2317" s="246"/>
      <c r="O2317" s="246"/>
      <c r="P2317" s="246"/>
    </row>
    <row r="2318" spans="1:16" s="26" customFormat="1" x14ac:dyDescent="0.25">
      <c r="A2318" s="246"/>
      <c r="B2318" s="246"/>
      <c r="N2318" s="246"/>
      <c r="O2318" s="246"/>
      <c r="P2318" s="246"/>
    </row>
    <row r="2319" spans="1:16" s="26" customFormat="1" x14ac:dyDescent="0.25">
      <c r="A2319" s="246"/>
      <c r="B2319" s="246"/>
      <c r="N2319" s="246"/>
      <c r="O2319" s="246"/>
      <c r="P2319" s="246"/>
    </row>
    <row r="2320" spans="1:16" s="26" customFormat="1" x14ac:dyDescent="0.25">
      <c r="A2320" s="246"/>
      <c r="B2320" s="246"/>
      <c r="N2320" s="246"/>
      <c r="O2320" s="246"/>
      <c r="P2320" s="246"/>
    </row>
    <row r="2321" spans="1:16" s="26" customFormat="1" x14ac:dyDescent="0.25">
      <c r="A2321" s="246"/>
      <c r="B2321" s="246"/>
      <c r="N2321" s="246"/>
      <c r="O2321" s="246"/>
      <c r="P2321" s="246"/>
    </row>
    <row r="2322" spans="1:16" s="26" customFormat="1" x14ac:dyDescent="0.25">
      <c r="A2322" s="246"/>
      <c r="B2322" s="246"/>
      <c r="N2322" s="246"/>
      <c r="O2322" s="246"/>
      <c r="P2322" s="246"/>
    </row>
    <row r="2323" spans="1:16" s="26" customFormat="1" x14ac:dyDescent="0.25">
      <c r="A2323" s="246"/>
      <c r="B2323" s="246"/>
      <c r="N2323" s="246"/>
      <c r="O2323" s="246"/>
      <c r="P2323" s="246"/>
    </row>
    <row r="2324" spans="1:16" s="26" customFormat="1" x14ac:dyDescent="0.25">
      <c r="A2324" s="246"/>
      <c r="B2324" s="246"/>
      <c r="N2324" s="246"/>
      <c r="O2324" s="246"/>
      <c r="P2324" s="246"/>
    </row>
    <row r="2325" spans="1:16" s="26" customFormat="1" x14ac:dyDescent="0.25">
      <c r="A2325" s="246"/>
      <c r="B2325" s="246"/>
      <c r="N2325" s="246"/>
      <c r="O2325" s="246"/>
      <c r="P2325" s="246"/>
    </row>
    <row r="2326" spans="1:16" s="26" customFormat="1" x14ac:dyDescent="0.25">
      <c r="A2326" s="246"/>
      <c r="B2326" s="246"/>
      <c r="N2326" s="246"/>
      <c r="O2326" s="246"/>
      <c r="P2326" s="246"/>
    </row>
    <row r="2327" spans="1:16" s="26" customFormat="1" x14ac:dyDescent="0.25">
      <c r="A2327" s="246"/>
      <c r="B2327" s="246"/>
      <c r="N2327" s="246"/>
      <c r="O2327" s="246"/>
      <c r="P2327" s="246"/>
    </row>
    <row r="2328" spans="1:16" s="26" customFormat="1" x14ac:dyDescent="0.25">
      <c r="A2328" s="246"/>
      <c r="B2328" s="246"/>
      <c r="N2328" s="246"/>
      <c r="O2328" s="246"/>
      <c r="P2328" s="246"/>
    </row>
    <row r="2329" spans="1:16" s="26" customFormat="1" x14ac:dyDescent="0.25">
      <c r="A2329" s="246"/>
      <c r="B2329" s="246"/>
      <c r="N2329" s="246"/>
      <c r="O2329" s="246"/>
      <c r="P2329" s="246"/>
    </row>
    <row r="2330" spans="1:16" s="26" customFormat="1" x14ac:dyDescent="0.25">
      <c r="A2330" s="246"/>
      <c r="B2330" s="246"/>
      <c r="N2330" s="246"/>
      <c r="O2330" s="246"/>
      <c r="P2330" s="246"/>
    </row>
    <row r="2331" spans="1:16" s="26" customFormat="1" x14ac:dyDescent="0.25">
      <c r="A2331" s="246"/>
      <c r="B2331" s="246"/>
      <c r="N2331" s="246"/>
      <c r="O2331" s="246"/>
      <c r="P2331" s="246"/>
    </row>
    <row r="2332" spans="1:16" s="26" customFormat="1" x14ac:dyDescent="0.25">
      <c r="A2332" s="246"/>
      <c r="B2332" s="246"/>
      <c r="N2332" s="246"/>
      <c r="O2332" s="246"/>
      <c r="P2332" s="246"/>
    </row>
    <row r="2333" spans="1:16" s="26" customFormat="1" x14ac:dyDescent="0.25">
      <c r="A2333" s="246"/>
      <c r="B2333" s="246"/>
      <c r="N2333" s="246"/>
      <c r="O2333" s="246"/>
      <c r="P2333" s="246"/>
    </row>
    <row r="2334" spans="1:16" s="26" customFormat="1" x14ac:dyDescent="0.25">
      <c r="A2334" s="246"/>
      <c r="B2334" s="246"/>
      <c r="N2334" s="246"/>
      <c r="O2334" s="246"/>
      <c r="P2334" s="246"/>
    </row>
    <row r="2335" spans="1:16" s="26" customFormat="1" x14ac:dyDescent="0.25">
      <c r="A2335" s="246"/>
      <c r="B2335" s="246"/>
      <c r="N2335" s="246"/>
      <c r="O2335" s="246"/>
      <c r="P2335" s="246"/>
    </row>
    <row r="2336" spans="1:16" s="26" customFormat="1" x14ac:dyDescent="0.25">
      <c r="A2336" s="246"/>
      <c r="B2336" s="246"/>
      <c r="N2336" s="246"/>
      <c r="O2336" s="246"/>
      <c r="P2336" s="246"/>
    </row>
    <row r="2337" spans="1:16" s="26" customFormat="1" x14ac:dyDescent="0.25">
      <c r="A2337" s="246"/>
      <c r="B2337" s="246"/>
      <c r="N2337" s="246"/>
      <c r="O2337" s="246"/>
      <c r="P2337" s="246"/>
    </row>
    <row r="2338" spans="1:16" s="26" customFormat="1" x14ac:dyDescent="0.25">
      <c r="A2338" s="246"/>
      <c r="B2338" s="246"/>
      <c r="N2338" s="246"/>
      <c r="O2338" s="246"/>
      <c r="P2338" s="246"/>
    </row>
    <row r="2339" spans="1:16" s="26" customFormat="1" x14ac:dyDescent="0.25">
      <c r="A2339" s="246"/>
      <c r="B2339" s="246"/>
      <c r="N2339" s="246"/>
      <c r="O2339" s="246"/>
      <c r="P2339" s="246"/>
    </row>
    <row r="2340" spans="1:16" s="26" customFormat="1" x14ac:dyDescent="0.25">
      <c r="A2340" s="246"/>
      <c r="B2340" s="246"/>
      <c r="N2340" s="246"/>
      <c r="O2340" s="246"/>
      <c r="P2340" s="246"/>
    </row>
    <row r="2341" spans="1:16" s="26" customFormat="1" x14ac:dyDescent="0.25">
      <c r="A2341" s="246"/>
      <c r="B2341" s="246"/>
      <c r="N2341" s="246"/>
      <c r="O2341" s="246"/>
      <c r="P2341" s="246"/>
    </row>
    <row r="2342" spans="1:16" s="26" customFormat="1" x14ac:dyDescent="0.25">
      <c r="A2342" s="246"/>
      <c r="B2342" s="246"/>
      <c r="N2342" s="246"/>
      <c r="O2342" s="246"/>
      <c r="P2342" s="246"/>
    </row>
    <row r="2343" spans="1:16" s="26" customFormat="1" x14ac:dyDescent="0.25">
      <c r="A2343" s="246"/>
      <c r="B2343" s="246"/>
      <c r="N2343" s="246"/>
      <c r="O2343" s="246"/>
      <c r="P2343" s="246"/>
    </row>
    <row r="2344" spans="1:16" s="26" customFormat="1" x14ac:dyDescent="0.25">
      <c r="A2344" s="246"/>
      <c r="B2344" s="246"/>
      <c r="N2344" s="246"/>
      <c r="O2344" s="246"/>
      <c r="P2344" s="246"/>
    </row>
    <row r="2345" spans="1:16" s="26" customFormat="1" x14ac:dyDescent="0.25">
      <c r="A2345" s="246"/>
      <c r="B2345" s="246"/>
      <c r="N2345" s="246"/>
      <c r="O2345" s="246"/>
      <c r="P2345" s="246"/>
    </row>
    <row r="2346" spans="1:16" s="26" customFormat="1" x14ac:dyDescent="0.25">
      <c r="A2346" s="246"/>
      <c r="B2346" s="246"/>
      <c r="N2346" s="246"/>
      <c r="O2346" s="246"/>
      <c r="P2346" s="246"/>
    </row>
    <row r="2347" spans="1:16" s="26" customFormat="1" x14ac:dyDescent="0.25">
      <c r="A2347" s="246"/>
      <c r="B2347" s="246"/>
      <c r="N2347" s="246"/>
      <c r="O2347" s="246"/>
      <c r="P2347" s="246"/>
    </row>
    <row r="2348" spans="1:16" s="26" customFormat="1" x14ac:dyDescent="0.25">
      <c r="A2348" s="246"/>
      <c r="B2348" s="246"/>
      <c r="N2348" s="246"/>
      <c r="O2348" s="246"/>
      <c r="P2348" s="246"/>
    </row>
    <row r="2349" spans="1:16" s="26" customFormat="1" x14ac:dyDescent="0.25">
      <c r="A2349" s="246"/>
      <c r="B2349" s="246"/>
      <c r="N2349" s="246"/>
      <c r="O2349" s="246"/>
      <c r="P2349" s="246"/>
    </row>
    <row r="2350" spans="1:16" s="26" customFormat="1" x14ac:dyDescent="0.25">
      <c r="A2350" s="246"/>
      <c r="B2350" s="246"/>
      <c r="N2350" s="246"/>
      <c r="O2350" s="246"/>
      <c r="P2350" s="246"/>
    </row>
    <row r="2351" spans="1:16" s="26" customFormat="1" x14ac:dyDescent="0.25">
      <c r="A2351" s="246"/>
      <c r="B2351" s="246"/>
      <c r="N2351" s="246"/>
      <c r="O2351" s="246"/>
      <c r="P2351" s="246"/>
    </row>
    <row r="2352" spans="1:16" s="26" customFormat="1" x14ac:dyDescent="0.25">
      <c r="A2352" s="246"/>
      <c r="B2352" s="246"/>
      <c r="N2352" s="246"/>
      <c r="O2352" s="246"/>
      <c r="P2352" s="246"/>
    </row>
    <row r="2353" spans="1:16" s="26" customFormat="1" x14ac:dyDescent="0.25">
      <c r="A2353" s="246"/>
      <c r="B2353" s="246"/>
      <c r="N2353" s="246"/>
      <c r="O2353" s="246"/>
      <c r="P2353" s="246"/>
    </row>
    <row r="2354" spans="1:16" s="26" customFormat="1" x14ac:dyDescent="0.25">
      <c r="A2354" s="246"/>
      <c r="B2354" s="246"/>
      <c r="N2354" s="246"/>
      <c r="O2354" s="246"/>
      <c r="P2354" s="246"/>
    </row>
    <row r="2355" spans="1:16" s="26" customFormat="1" x14ac:dyDescent="0.25">
      <c r="A2355" s="246"/>
      <c r="B2355" s="246"/>
      <c r="N2355" s="246"/>
      <c r="O2355" s="246"/>
      <c r="P2355" s="246"/>
    </row>
    <row r="2356" spans="1:16" s="26" customFormat="1" x14ac:dyDescent="0.25">
      <c r="A2356" s="246"/>
      <c r="B2356" s="246"/>
      <c r="N2356" s="246"/>
      <c r="O2356" s="246"/>
      <c r="P2356" s="246"/>
    </row>
    <row r="2357" spans="1:16" s="26" customFormat="1" x14ac:dyDescent="0.25">
      <c r="A2357" s="246"/>
      <c r="B2357" s="246"/>
      <c r="N2357" s="246"/>
      <c r="O2357" s="246"/>
      <c r="P2357" s="246"/>
    </row>
    <row r="2358" spans="1:16" s="26" customFormat="1" x14ac:dyDescent="0.25">
      <c r="A2358" s="246"/>
      <c r="B2358" s="246"/>
      <c r="N2358" s="246"/>
      <c r="O2358" s="246"/>
      <c r="P2358" s="246"/>
    </row>
    <row r="2359" spans="1:16" s="26" customFormat="1" x14ac:dyDescent="0.25">
      <c r="A2359" s="246"/>
      <c r="B2359" s="246"/>
      <c r="N2359" s="246"/>
      <c r="O2359" s="246"/>
      <c r="P2359" s="246"/>
    </row>
    <row r="2360" spans="1:16" s="26" customFormat="1" x14ac:dyDescent="0.25">
      <c r="A2360" s="246"/>
      <c r="B2360" s="246"/>
      <c r="N2360" s="246"/>
      <c r="O2360" s="246"/>
      <c r="P2360" s="246"/>
    </row>
    <row r="2361" spans="1:16" s="26" customFormat="1" x14ac:dyDescent="0.25">
      <c r="A2361" s="246"/>
      <c r="B2361" s="246"/>
      <c r="N2361" s="246"/>
      <c r="O2361" s="246"/>
      <c r="P2361" s="246"/>
    </row>
    <row r="2362" spans="1:16" s="26" customFormat="1" x14ac:dyDescent="0.25">
      <c r="A2362" s="246"/>
      <c r="B2362" s="246"/>
      <c r="N2362" s="246"/>
      <c r="O2362" s="246"/>
      <c r="P2362" s="246"/>
    </row>
    <row r="2363" spans="1:16" s="26" customFormat="1" x14ac:dyDescent="0.25">
      <c r="A2363" s="246"/>
      <c r="B2363" s="246"/>
      <c r="N2363" s="246"/>
      <c r="O2363" s="246"/>
      <c r="P2363" s="246"/>
    </row>
    <row r="2364" spans="1:16" s="26" customFormat="1" x14ac:dyDescent="0.25">
      <c r="A2364" s="246"/>
      <c r="B2364" s="246"/>
      <c r="N2364" s="246"/>
      <c r="O2364" s="246"/>
      <c r="P2364" s="246"/>
    </row>
    <row r="2365" spans="1:16" s="26" customFormat="1" x14ac:dyDescent="0.25">
      <c r="A2365" s="246"/>
      <c r="B2365" s="246"/>
      <c r="N2365" s="246"/>
      <c r="O2365" s="246"/>
      <c r="P2365" s="246"/>
    </row>
    <row r="2366" spans="1:16" s="26" customFormat="1" x14ac:dyDescent="0.25">
      <c r="A2366" s="246"/>
      <c r="B2366" s="246"/>
      <c r="N2366" s="246"/>
      <c r="O2366" s="246"/>
      <c r="P2366" s="246"/>
    </row>
    <row r="2367" spans="1:16" s="26" customFormat="1" x14ac:dyDescent="0.25">
      <c r="A2367" s="246"/>
      <c r="B2367" s="246"/>
      <c r="N2367" s="246"/>
      <c r="O2367" s="246"/>
      <c r="P2367" s="246"/>
    </row>
    <row r="2368" spans="1:16" s="26" customFormat="1" x14ac:dyDescent="0.25">
      <c r="A2368" s="246"/>
      <c r="B2368" s="246"/>
      <c r="N2368" s="246"/>
      <c r="O2368" s="246"/>
      <c r="P2368" s="246"/>
    </row>
    <row r="2369" spans="1:16" s="26" customFormat="1" x14ac:dyDescent="0.25">
      <c r="A2369" s="246"/>
      <c r="B2369" s="246"/>
      <c r="N2369" s="246"/>
      <c r="O2369" s="246"/>
      <c r="P2369" s="246"/>
    </row>
    <row r="2370" spans="1:16" s="26" customFormat="1" x14ac:dyDescent="0.25">
      <c r="A2370" s="246"/>
      <c r="B2370" s="246"/>
      <c r="N2370" s="246"/>
      <c r="O2370" s="246"/>
      <c r="P2370" s="246"/>
    </row>
    <row r="2371" spans="1:16" s="26" customFormat="1" x14ac:dyDescent="0.25">
      <c r="A2371" s="246"/>
      <c r="B2371" s="246"/>
      <c r="N2371" s="246"/>
      <c r="O2371" s="246"/>
      <c r="P2371" s="246"/>
    </row>
    <row r="2372" spans="1:16" s="26" customFormat="1" x14ac:dyDescent="0.25">
      <c r="A2372" s="246"/>
      <c r="B2372" s="246"/>
      <c r="N2372" s="246"/>
      <c r="O2372" s="246"/>
      <c r="P2372" s="246"/>
    </row>
    <row r="2373" spans="1:16" s="26" customFormat="1" x14ac:dyDescent="0.25">
      <c r="A2373" s="246"/>
      <c r="B2373" s="246"/>
      <c r="N2373" s="246"/>
      <c r="O2373" s="246"/>
      <c r="P2373" s="246"/>
    </row>
    <row r="2374" spans="1:16" s="26" customFormat="1" x14ac:dyDescent="0.25">
      <c r="A2374" s="246"/>
      <c r="B2374" s="246"/>
      <c r="N2374" s="246"/>
      <c r="O2374" s="246"/>
      <c r="P2374" s="246"/>
    </row>
    <row r="2375" spans="1:16" s="26" customFormat="1" x14ac:dyDescent="0.25">
      <c r="A2375" s="246"/>
      <c r="B2375" s="246"/>
      <c r="N2375" s="246"/>
      <c r="O2375" s="246"/>
      <c r="P2375" s="246"/>
    </row>
    <row r="2376" spans="1:16" s="26" customFormat="1" x14ac:dyDescent="0.25">
      <c r="A2376" s="246"/>
      <c r="B2376" s="246"/>
      <c r="N2376" s="246"/>
      <c r="O2376" s="246"/>
      <c r="P2376" s="246"/>
    </row>
    <row r="2377" spans="1:16" s="26" customFormat="1" x14ac:dyDescent="0.25">
      <c r="A2377" s="246"/>
      <c r="B2377" s="246"/>
      <c r="N2377" s="246"/>
      <c r="O2377" s="246"/>
      <c r="P2377" s="246"/>
    </row>
    <row r="2378" spans="1:16" s="26" customFormat="1" x14ac:dyDescent="0.25">
      <c r="A2378" s="246"/>
      <c r="B2378" s="246"/>
      <c r="N2378" s="246"/>
      <c r="O2378" s="246"/>
      <c r="P2378" s="246"/>
    </row>
    <row r="2379" spans="1:16" s="26" customFormat="1" x14ac:dyDescent="0.25">
      <c r="A2379" s="246"/>
      <c r="B2379" s="246"/>
      <c r="N2379" s="246"/>
      <c r="O2379" s="246"/>
      <c r="P2379" s="246"/>
    </row>
    <row r="2380" spans="1:16" s="26" customFormat="1" x14ac:dyDescent="0.25">
      <c r="A2380" s="246"/>
      <c r="B2380" s="246"/>
      <c r="N2380" s="246"/>
      <c r="O2380" s="246"/>
      <c r="P2380" s="246"/>
    </row>
    <row r="2381" spans="1:16" s="26" customFormat="1" x14ac:dyDescent="0.25">
      <c r="A2381" s="246"/>
      <c r="B2381" s="246"/>
      <c r="N2381" s="246"/>
      <c r="O2381" s="246"/>
      <c r="P2381" s="246"/>
    </row>
    <row r="2382" spans="1:16" s="26" customFormat="1" x14ac:dyDescent="0.25">
      <c r="A2382" s="246"/>
      <c r="B2382" s="246"/>
      <c r="N2382" s="246"/>
      <c r="O2382" s="246"/>
      <c r="P2382" s="246"/>
    </row>
    <row r="2383" spans="1:16" s="26" customFormat="1" x14ac:dyDescent="0.25">
      <c r="A2383" s="246"/>
      <c r="B2383" s="246"/>
      <c r="N2383" s="246"/>
      <c r="O2383" s="246"/>
      <c r="P2383" s="246"/>
    </row>
    <row r="2384" spans="1:16" s="26" customFormat="1" x14ac:dyDescent="0.25">
      <c r="A2384" s="246"/>
      <c r="B2384" s="246"/>
      <c r="N2384" s="246"/>
      <c r="O2384" s="246"/>
      <c r="P2384" s="246"/>
    </row>
    <row r="2385" spans="1:16" s="26" customFormat="1" x14ac:dyDescent="0.25">
      <c r="A2385" s="246"/>
      <c r="B2385" s="246"/>
      <c r="N2385" s="246"/>
      <c r="O2385" s="246"/>
      <c r="P2385" s="246"/>
    </row>
    <row r="2386" spans="1:16" s="26" customFormat="1" x14ac:dyDescent="0.25">
      <c r="A2386" s="246"/>
      <c r="B2386" s="246"/>
      <c r="N2386" s="246"/>
      <c r="O2386" s="246"/>
      <c r="P2386" s="246"/>
    </row>
    <row r="2387" spans="1:16" s="26" customFormat="1" x14ac:dyDescent="0.25">
      <c r="A2387" s="246"/>
      <c r="B2387" s="246"/>
      <c r="N2387" s="246"/>
      <c r="O2387" s="246"/>
      <c r="P2387" s="246"/>
    </row>
    <row r="2388" spans="1:16" s="26" customFormat="1" x14ac:dyDescent="0.25">
      <c r="A2388" s="246"/>
      <c r="B2388" s="246"/>
      <c r="N2388" s="246"/>
      <c r="O2388" s="246"/>
      <c r="P2388" s="246"/>
    </row>
    <row r="2389" spans="1:16" s="26" customFormat="1" x14ac:dyDescent="0.25">
      <c r="A2389" s="246"/>
      <c r="B2389" s="246"/>
      <c r="N2389" s="246"/>
      <c r="O2389" s="246"/>
      <c r="P2389" s="246"/>
    </row>
    <row r="2390" spans="1:16" s="26" customFormat="1" x14ac:dyDescent="0.25">
      <c r="A2390" s="246"/>
      <c r="B2390" s="246"/>
      <c r="N2390" s="246"/>
      <c r="O2390" s="246"/>
      <c r="P2390" s="246"/>
    </row>
    <row r="2391" spans="1:16" s="26" customFormat="1" x14ac:dyDescent="0.25">
      <c r="A2391" s="246"/>
      <c r="B2391" s="246"/>
      <c r="N2391" s="246"/>
      <c r="O2391" s="246"/>
      <c r="P2391" s="246"/>
    </row>
    <row r="2392" spans="1:16" s="26" customFormat="1" x14ac:dyDescent="0.25">
      <c r="A2392" s="246"/>
      <c r="B2392" s="246"/>
      <c r="N2392" s="246"/>
      <c r="O2392" s="246"/>
      <c r="P2392" s="246"/>
    </row>
    <row r="2393" spans="1:16" s="26" customFormat="1" x14ac:dyDescent="0.25">
      <c r="A2393" s="246"/>
      <c r="B2393" s="246"/>
      <c r="N2393" s="246"/>
      <c r="O2393" s="246"/>
      <c r="P2393" s="246"/>
    </row>
    <row r="2394" spans="1:16" s="26" customFormat="1" x14ac:dyDescent="0.25">
      <c r="A2394" s="246"/>
      <c r="B2394" s="246"/>
      <c r="N2394" s="246"/>
      <c r="O2394" s="246"/>
      <c r="P2394" s="246"/>
    </row>
    <row r="2395" spans="1:16" s="26" customFormat="1" x14ac:dyDescent="0.25">
      <c r="A2395" s="246"/>
      <c r="B2395" s="246"/>
      <c r="N2395" s="246"/>
      <c r="O2395" s="246"/>
      <c r="P2395" s="246"/>
    </row>
    <row r="2396" spans="1:16" s="26" customFormat="1" x14ac:dyDescent="0.25">
      <c r="A2396" s="246"/>
      <c r="B2396" s="246"/>
      <c r="N2396" s="246"/>
      <c r="O2396" s="246"/>
      <c r="P2396" s="246"/>
    </row>
    <row r="2397" spans="1:16" s="26" customFormat="1" x14ac:dyDescent="0.25">
      <c r="A2397" s="246"/>
      <c r="B2397" s="246"/>
      <c r="N2397" s="246"/>
      <c r="O2397" s="246"/>
      <c r="P2397" s="246"/>
    </row>
    <row r="2398" spans="1:16" s="26" customFormat="1" x14ac:dyDescent="0.25">
      <c r="A2398" s="246"/>
      <c r="B2398" s="246"/>
      <c r="N2398" s="246"/>
      <c r="O2398" s="246"/>
      <c r="P2398" s="246"/>
    </row>
    <row r="2399" spans="1:16" s="26" customFormat="1" x14ac:dyDescent="0.25">
      <c r="A2399" s="246"/>
      <c r="B2399" s="246"/>
      <c r="N2399" s="246"/>
      <c r="O2399" s="246"/>
      <c r="P2399" s="246"/>
    </row>
    <row r="2400" spans="1:16" s="26" customFormat="1" x14ac:dyDescent="0.25">
      <c r="A2400" s="246"/>
      <c r="B2400" s="246"/>
      <c r="N2400" s="246"/>
      <c r="O2400" s="246"/>
      <c r="P2400" s="246"/>
    </row>
    <row r="2401" spans="1:16" s="26" customFormat="1" x14ac:dyDescent="0.25">
      <c r="A2401" s="246"/>
      <c r="B2401" s="246"/>
      <c r="N2401" s="246"/>
      <c r="O2401" s="246"/>
      <c r="P2401" s="246"/>
    </row>
    <row r="2402" spans="1:16" s="26" customFormat="1" x14ac:dyDescent="0.25">
      <c r="A2402" s="246"/>
      <c r="B2402" s="246"/>
      <c r="N2402" s="246"/>
      <c r="O2402" s="246"/>
      <c r="P2402" s="246"/>
    </row>
    <row r="2403" spans="1:16" s="26" customFormat="1" x14ac:dyDescent="0.25">
      <c r="A2403" s="246"/>
      <c r="B2403" s="246"/>
      <c r="N2403" s="246"/>
      <c r="O2403" s="246"/>
      <c r="P2403" s="246"/>
    </row>
    <row r="2404" spans="1:16" s="26" customFormat="1" x14ac:dyDescent="0.25">
      <c r="A2404" s="246"/>
      <c r="B2404" s="246"/>
      <c r="N2404" s="246"/>
      <c r="O2404" s="246"/>
      <c r="P2404" s="246"/>
    </row>
    <row r="2405" spans="1:16" s="26" customFormat="1" x14ac:dyDescent="0.25">
      <c r="A2405" s="246"/>
      <c r="B2405" s="246"/>
      <c r="N2405" s="246"/>
      <c r="O2405" s="246"/>
      <c r="P2405" s="246"/>
    </row>
    <row r="2406" spans="1:16" s="26" customFormat="1" x14ac:dyDescent="0.25">
      <c r="A2406" s="246"/>
      <c r="B2406" s="246"/>
      <c r="N2406" s="246"/>
      <c r="O2406" s="246"/>
      <c r="P2406" s="246"/>
    </row>
    <row r="2407" spans="1:16" s="26" customFormat="1" x14ac:dyDescent="0.25">
      <c r="A2407" s="246"/>
      <c r="B2407" s="246"/>
      <c r="N2407" s="246"/>
      <c r="O2407" s="246"/>
      <c r="P2407" s="246"/>
    </row>
    <row r="2408" spans="1:16" s="26" customFormat="1" x14ac:dyDescent="0.25">
      <c r="A2408" s="246"/>
      <c r="B2408" s="246"/>
      <c r="N2408" s="246"/>
      <c r="O2408" s="246"/>
      <c r="P2408" s="246"/>
    </row>
    <row r="2409" spans="1:16" s="26" customFormat="1" x14ac:dyDescent="0.25">
      <c r="A2409" s="246"/>
      <c r="B2409" s="246"/>
      <c r="N2409" s="246"/>
      <c r="O2409" s="246"/>
      <c r="P2409" s="246"/>
    </row>
    <row r="2410" spans="1:16" s="26" customFormat="1" x14ac:dyDescent="0.25">
      <c r="A2410" s="246"/>
      <c r="B2410" s="246"/>
      <c r="N2410" s="246"/>
      <c r="O2410" s="246"/>
      <c r="P2410" s="246"/>
    </row>
    <row r="2411" spans="1:16" s="26" customFormat="1" x14ac:dyDescent="0.25">
      <c r="A2411" s="246"/>
      <c r="B2411" s="246"/>
      <c r="N2411" s="246"/>
      <c r="O2411" s="246"/>
      <c r="P2411" s="246"/>
    </row>
    <row r="2412" spans="1:16" s="26" customFormat="1" x14ac:dyDescent="0.25">
      <c r="A2412" s="246"/>
      <c r="B2412" s="246"/>
      <c r="N2412" s="246"/>
      <c r="O2412" s="246"/>
      <c r="P2412" s="246"/>
    </row>
    <row r="2413" spans="1:16" s="26" customFormat="1" x14ac:dyDescent="0.25">
      <c r="A2413" s="246"/>
      <c r="B2413" s="246"/>
      <c r="N2413" s="246"/>
      <c r="O2413" s="246"/>
      <c r="P2413" s="246"/>
    </row>
    <row r="2414" spans="1:16" s="26" customFormat="1" x14ac:dyDescent="0.25">
      <c r="A2414" s="246"/>
      <c r="B2414" s="246"/>
      <c r="N2414" s="246"/>
      <c r="O2414" s="246"/>
      <c r="P2414" s="246"/>
    </row>
    <row r="2415" spans="1:16" s="26" customFormat="1" x14ac:dyDescent="0.25">
      <c r="A2415" s="246"/>
      <c r="B2415" s="246"/>
      <c r="N2415" s="246"/>
      <c r="O2415" s="246"/>
      <c r="P2415" s="246"/>
    </row>
    <row r="2416" spans="1:16" s="26" customFormat="1" x14ac:dyDescent="0.25">
      <c r="A2416" s="246"/>
      <c r="B2416" s="246"/>
      <c r="N2416" s="246"/>
      <c r="O2416" s="246"/>
      <c r="P2416" s="246"/>
    </row>
    <row r="2417" spans="1:16" s="26" customFormat="1" x14ac:dyDescent="0.25">
      <c r="A2417" s="246"/>
      <c r="B2417" s="246"/>
      <c r="N2417" s="246"/>
      <c r="O2417" s="246"/>
      <c r="P2417" s="246"/>
    </row>
    <row r="2418" spans="1:16" s="26" customFormat="1" x14ac:dyDescent="0.25">
      <c r="A2418" s="246"/>
      <c r="B2418" s="246"/>
      <c r="N2418" s="246"/>
      <c r="O2418" s="246"/>
      <c r="P2418" s="246"/>
    </row>
    <row r="2419" spans="1:16" s="26" customFormat="1" x14ac:dyDescent="0.25">
      <c r="A2419" s="246"/>
      <c r="B2419" s="246"/>
      <c r="N2419" s="246"/>
      <c r="O2419" s="246"/>
      <c r="P2419" s="246"/>
    </row>
    <row r="2420" spans="1:16" s="26" customFormat="1" x14ac:dyDescent="0.25">
      <c r="A2420" s="246"/>
      <c r="B2420" s="246"/>
      <c r="N2420" s="246"/>
      <c r="O2420" s="246"/>
      <c r="P2420" s="246"/>
    </row>
    <row r="2421" spans="1:16" s="26" customFormat="1" x14ac:dyDescent="0.25">
      <c r="A2421" s="246"/>
      <c r="B2421" s="246"/>
      <c r="N2421" s="246"/>
      <c r="O2421" s="246"/>
      <c r="P2421" s="246"/>
    </row>
    <row r="2422" spans="1:16" s="26" customFormat="1" x14ac:dyDescent="0.25">
      <c r="A2422" s="246"/>
      <c r="B2422" s="246"/>
      <c r="N2422" s="246"/>
      <c r="O2422" s="246"/>
      <c r="P2422" s="246"/>
    </row>
    <row r="2423" spans="1:16" s="26" customFormat="1" x14ac:dyDescent="0.25">
      <c r="A2423" s="246"/>
      <c r="B2423" s="246"/>
      <c r="N2423" s="246"/>
      <c r="O2423" s="246"/>
      <c r="P2423" s="246"/>
    </row>
    <row r="2424" spans="1:16" s="26" customFormat="1" x14ac:dyDescent="0.25">
      <c r="A2424" s="246"/>
      <c r="B2424" s="246"/>
      <c r="N2424" s="246"/>
      <c r="O2424" s="246"/>
      <c r="P2424" s="246"/>
    </row>
    <row r="2425" spans="1:16" s="26" customFormat="1" x14ac:dyDescent="0.25">
      <c r="A2425" s="246"/>
      <c r="B2425" s="246"/>
      <c r="N2425" s="246"/>
      <c r="O2425" s="246"/>
      <c r="P2425" s="246"/>
    </row>
    <row r="2426" spans="1:16" s="26" customFormat="1" x14ac:dyDescent="0.25">
      <c r="A2426" s="246"/>
      <c r="B2426" s="246"/>
      <c r="N2426" s="246"/>
      <c r="O2426" s="246"/>
      <c r="P2426" s="246"/>
    </row>
    <row r="2427" spans="1:16" s="26" customFormat="1" x14ac:dyDescent="0.25">
      <c r="A2427" s="246"/>
      <c r="B2427" s="246"/>
      <c r="N2427" s="246"/>
      <c r="O2427" s="246"/>
      <c r="P2427" s="246"/>
    </row>
    <row r="2428" spans="1:16" s="26" customFormat="1" x14ac:dyDescent="0.25">
      <c r="A2428" s="246"/>
      <c r="B2428" s="246"/>
      <c r="N2428" s="246"/>
      <c r="O2428" s="246"/>
      <c r="P2428" s="246"/>
    </row>
    <row r="2429" spans="1:16" s="26" customFormat="1" x14ac:dyDescent="0.25">
      <c r="A2429" s="246"/>
      <c r="B2429" s="246"/>
      <c r="N2429" s="246"/>
      <c r="O2429" s="246"/>
      <c r="P2429" s="246"/>
    </row>
    <row r="2430" spans="1:16" s="26" customFormat="1" x14ac:dyDescent="0.25">
      <c r="A2430" s="246"/>
      <c r="B2430" s="246"/>
      <c r="N2430" s="246"/>
      <c r="O2430" s="246"/>
      <c r="P2430" s="246"/>
    </row>
    <row r="2431" spans="1:16" s="26" customFormat="1" x14ac:dyDescent="0.25">
      <c r="A2431" s="246"/>
      <c r="B2431" s="246"/>
      <c r="N2431" s="246"/>
      <c r="O2431" s="246"/>
      <c r="P2431" s="246"/>
    </row>
    <row r="2432" spans="1:16" s="26" customFormat="1" x14ac:dyDescent="0.25">
      <c r="A2432" s="246"/>
      <c r="B2432" s="246"/>
      <c r="N2432" s="246"/>
      <c r="O2432" s="246"/>
      <c r="P2432" s="246"/>
    </row>
    <row r="2433" spans="1:16" s="26" customFormat="1" x14ac:dyDescent="0.25">
      <c r="A2433" s="246"/>
      <c r="B2433" s="246"/>
      <c r="N2433" s="246"/>
      <c r="O2433" s="246"/>
      <c r="P2433" s="246"/>
    </row>
    <row r="2434" spans="1:16" s="26" customFormat="1" x14ac:dyDescent="0.25">
      <c r="A2434" s="246"/>
      <c r="B2434" s="246"/>
      <c r="N2434" s="246"/>
      <c r="O2434" s="246"/>
      <c r="P2434" s="246"/>
    </row>
    <row r="2435" spans="1:16" s="26" customFormat="1" x14ac:dyDescent="0.25">
      <c r="A2435" s="246"/>
      <c r="B2435" s="246"/>
      <c r="N2435" s="246"/>
      <c r="O2435" s="246"/>
      <c r="P2435" s="246"/>
    </row>
    <row r="2436" spans="1:16" s="26" customFormat="1" x14ac:dyDescent="0.25">
      <c r="A2436" s="246"/>
      <c r="B2436" s="246"/>
      <c r="N2436" s="246"/>
      <c r="O2436" s="246"/>
      <c r="P2436" s="246"/>
    </row>
    <row r="2437" spans="1:16" s="26" customFormat="1" x14ac:dyDescent="0.25">
      <c r="A2437" s="246"/>
      <c r="B2437" s="246"/>
      <c r="N2437" s="246"/>
      <c r="O2437" s="246"/>
      <c r="P2437" s="246"/>
    </row>
    <row r="2438" spans="1:16" s="26" customFormat="1" x14ac:dyDescent="0.25">
      <c r="A2438" s="246"/>
      <c r="B2438" s="246"/>
      <c r="N2438" s="246"/>
      <c r="O2438" s="246"/>
      <c r="P2438" s="246"/>
    </row>
    <row r="2439" spans="1:16" s="26" customFormat="1" x14ac:dyDescent="0.25">
      <c r="A2439" s="246"/>
      <c r="B2439" s="246"/>
      <c r="N2439" s="246"/>
      <c r="O2439" s="246"/>
      <c r="P2439" s="246"/>
    </row>
    <row r="2440" spans="1:16" s="26" customFormat="1" x14ac:dyDescent="0.25">
      <c r="A2440" s="246"/>
      <c r="B2440" s="246"/>
      <c r="N2440" s="246"/>
      <c r="O2440" s="246"/>
      <c r="P2440" s="246"/>
    </row>
    <row r="2441" spans="1:16" s="26" customFormat="1" x14ac:dyDescent="0.25">
      <c r="A2441" s="246"/>
      <c r="B2441" s="246"/>
      <c r="N2441" s="246"/>
      <c r="O2441" s="246"/>
      <c r="P2441" s="246"/>
    </row>
    <row r="2442" spans="1:16" s="26" customFormat="1" x14ac:dyDescent="0.25">
      <c r="A2442" s="246"/>
      <c r="B2442" s="246"/>
      <c r="N2442" s="246"/>
      <c r="O2442" s="246"/>
      <c r="P2442" s="246"/>
    </row>
    <row r="2443" spans="1:16" s="26" customFormat="1" x14ac:dyDescent="0.25">
      <c r="A2443" s="246"/>
      <c r="B2443" s="246"/>
      <c r="N2443" s="246"/>
      <c r="O2443" s="246"/>
      <c r="P2443" s="246"/>
    </row>
    <row r="2444" spans="1:16" s="26" customFormat="1" x14ac:dyDescent="0.25">
      <c r="A2444" s="246"/>
      <c r="B2444" s="246"/>
      <c r="N2444" s="246"/>
      <c r="O2444" s="246"/>
      <c r="P2444" s="246"/>
    </row>
    <row r="2445" spans="1:16" s="26" customFormat="1" x14ac:dyDescent="0.25">
      <c r="A2445" s="246"/>
      <c r="B2445" s="246"/>
      <c r="N2445" s="246"/>
      <c r="O2445" s="246"/>
      <c r="P2445" s="246"/>
    </row>
    <row r="2446" spans="1:16" s="26" customFormat="1" x14ac:dyDescent="0.25">
      <c r="A2446" s="246"/>
      <c r="B2446" s="246"/>
      <c r="N2446" s="246"/>
      <c r="O2446" s="246"/>
      <c r="P2446" s="246"/>
    </row>
    <row r="2447" spans="1:16" s="26" customFormat="1" x14ac:dyDescent="0.25">
      <c r="A2447" s="246"/>
      <c r="B2447" s="246"/>
      <c r="N2447" s="246"/>
      <c r="O2447" s="246"/>
      <c r="P2447" s="246"/>
    </row>
    <row r="2448" spans="1:16" s="26" customFormat="1" x14ac:dyDescent="0.25">
      <c r="A2448" s="246"/>
      <c r="B2448" s="246"/>
      <c r="N2448" s="246"/>
      <c r="O2448" s="246"/>
      <c r="P2448" s="246"/>
    </row>
    <row r="2449" spans="1:16" s="26" customFormat="1" x14ac:dyDescent="0.25">
      <c r="A2449" s="246"/>
      <c r="B2449" s="246"/>
      <c r="N2449" s="246"/>
      <c r="O2449" s="246"/>
      <c r="P2449" s="246"/>
    </row>
    <row r="2450" spans="1:16" s="26" customFormat="1" x14ac:dyDescent="0.25">
      <c r="A2450" s="246"/>
      <c r="B2450" s="246"/>
      <c r="N2450" s="246"/>
      <c r="O2450" s="246"/>
      <c r="P2450" s="246"/>
    </row>
    <row r="2451" spans="1:16" s="26" customFormat="1" x14ac:dyDescent="0.25">
      <c r="A2451" s="246"/>
      <c r="B2451" s="246"/>
      <c r="N2451" s="246"/>
      <c r="O2451" s="246"/>
      <c r="P2451" s="246"/>
    </row>
    <row r="2452" spans="1:16" s="26" customFormat="1" x14ac:dyDescent="0.25">
      <c r="A2452" s="246"/>
      <c r="B2452" s="246"/>
      <c r="N2452" s="246"/>
      <c r="O2452" s="246"/>
      <c r="P2452" s="246"/>
    </row>
    <row r="2453" spans="1:16" s="26" customFormat="1" x14ac:dyDescent="0.25">
      <c r="A2453" s="246"/>
      <c r="B2453" s="246"/>
      <c r="N2453" s="246"/>
      <c r="O2453" s="246"/>
      <c r="P2453" s="246"/>
    </row>
    <row r="2454" spans="1:16" s="26" customFormat="1" x14ac:dyDescent="0.25">
      <c r="A2454" s="246"/>
      <c r="B2454" s="246"/>
      <c r="N2454" s="246"/>
      <c r="O2454" s="246"/>
      <c r="P2454" s="246"/>
    </row>
    <row r="2455" spans="1:16" s="26" customFormat="1" x14ac:dyDescent="0.25">
      <c r="A2455" s="246"/>
      <c r="B2455" s="246"/>
      <c r="N2455" s="246"/>
      <c r="O2455" s="246"/>
      <c r="P2455" s="246"/>
    </row>
    <row r="2456" spans="1:16" s="26" customFormat="1" x14ac:dyDescent="0.25">
      <c r="A2456" s="246"/>
      <c r="B2456" s="246"/>
      <c r="N2456" s="246"/>
      <c r="O2456" s="246"/>
      <c r="P2456" s="246"/>
    </row>
    <row r="2457" spans="1:16" s="26" customFormat="1" x14ac:dyDescent="0.25">
      <c r="A2457" s="246"/>
      <c r="B2457" s="246"/>
      <c r="N2457" s="246"/>
      <c r="O2457" s="246"/>
      <c r="P2457" s="246"/>
    </row>
    <row r="2458" spans="1:16" s="26" customFormat="1" x14ac:dyDescent="0.25">
      <c r="A2458" s="246"/>
      <c r="B2458" s="246"/>
      <c r="N2458" s="246"/>
      <c r="O2458" s="246"/>
      <c r="P2458" s="246"/>
    </row>
    <row r="2459" spans="1:16" s="26" customFormat="1" x14ac:dyDescent="0.25">
      <c r="A2459" s="246"/>
      <c r="B2459" s="246"/>
      <c r="N2459" s="246"/>
      <c r="O2459" s="246"/>
      <c r="P2459" s="246"/>
    </row>
    <row r="2460" spans="1:16" s="26" customFormat="1" x14ac:dyDescent="0.25">
      <c r="A2460" s="246"/>
      <c r="B2460" s="246"/>
      <c r="N2460" s="246"/>
      <c r="O2460" s="246"/>
      <c r="P2460" s="246"/>
    </row>
    <row r="2461" spans="1:16" s="26" customFormat="1" x14ac:dyDescent="0.25">
      <c r="A2461" s="246"/>
      <c r="B2461" s="246"/>
      <c r="N2461" s="246"/>
      <c r="O2461" s="246"/>
      <c r="P2461" s="246"/>
    </row>
    <row r="2462" spans="1:16" s="26" customFormat="1" x14ac:dyDescent="0.25">
      <c r="A2462" s="246"/>
      <c r="B2462" s="246"/>
      <c r="N2462" s="246"/>
      <c r="O2462" s="246"/>
      <c r="P2462" s="246"/>
    </row>
    <row r="2463" spans="1:16" s="26" customFormat="1" x14ac:dyDescent="0.25">
      <c r="A2463" s="246"/>
      <c r="B2463" s="246"/>
      <c r="N2463" s="246"/>
      <c r="O2463" s="246"/>
      <c r="P2463" s="246"/>
    </row>
    <row r="2464" spans="1:16" s="26" customFormat="1" x14ac:dyDescent="0.25">
      <c r="A2464" s="246"/>
      <c r="B2464" s="246"/>
      <c r="N2464" s="246"/>
      <c r="O2464" s="246"/>
      <c r="P2464" s="246"/>
    </row>
    <row r="2465" spans="1:16" s="26" customFormat="1" x14ac:dyDescent="0.25">
      <c r="A2465" s="246"/>
      <c r="B2465" s="246"/>
      <c r="N2465" s="246"/>
      <c r="O2465" s="246"/>
      <c r="P2465" s="246"/>
    </row>
    <row r="2466" spans="1:16" s="26" customFormat="1" x14ac:dyDescent="0.25">
      <c r="A2466" s="246"/>
      <c r="B2466" s="246"/>
      <c r="N2466" s="246"/>
      <c r="O2466" s="246"/>
      <c r="P2466" s="246"/>
    </row>
    <row r="2467" spans="1:16" s="26" customFormat="1" x14ac:dyDescent="0.25">
      <c r="A2467" s="246"/>
      <c r="B2467" s="246"/>
      <c r="N2467" s="246"/>
      <c r="O2467" s="246"/>
      <c r="P2467" s="246"/>
    </row>
    <row r="2468" spans="1:16" s="26" customFormat="1" x14ac:dyDescent="0.25">
      <c r="A2468" s="246"/>
      <c r="B2468" s="246"/>
      <c r="N2468" s="246"/>
      <c r="O2468" s="246"/>
      <c r="P2468" s="246"/>
    </row>
    <row r="2469" spans="1:16" s="26" customFormat="1" x14ac:dyDescent="0.25">
      <c r="A2469" s="246"/>
      <c r="B2469" s="246"/>
      <c r="N2469" s="246"/>
      <c r="O2469" s="246"/>
      <c r="P2469" s="246"/>
    </row>
    <row r="2470" spans="1:16" s="26" customFormat="1" x14ac:dyDescent="0.25">
      <c r="A2470" s="246"/>
      <c r="B2470" s="246"/>
      <c r="N2470" s="246"/>
      <c r="O2470" s="246"/>
      <c r="P2470" s="246"/>
    </row>
    <row r="2471" spans="1:16" s="26" customFormat="1" x14ac:dyDescent="0.25">
      <c r="A2471" s="246"/>
      <c r="B2471" s="246"/>
      <c r="N2471" s="246"/>
      <c r="O2471" s="246"/>
      <c r="P2471" s="246"/>
    </row>
    <row r="2472" spans="1:16" s="26" customFormat="1" x14ac:dyDescent="0.25">
      <c r="A2472" s="246"/>
      <c r="B2472" s="246"/>
      <c r="N2472" s="246"/>
      <c r="O2472" s="246"/>
      <c r="P2472" s="246"/>
    </row>
    <row r="2473" spans="1:16" s="26" customFormat="1" x14ac:dyDescent="0.25">
      <c r="A2473" s="246"/>
      <c r="B2473" s="246"/>
      <c r="N2473" s="246"/>
      <c r="O2473" s="246"/>
      <c r="P2473" s="246"/>
    </row>
    <row r="2474" spans="1:16" s="26" customFormat="1" x14ac:dyDescent="0.25">
      <c r="A2474" s="246"/>
      <c r="B2474" s="246"/>
      <c r="N2474" s="246"/>
      <c r="O2474" s="246"/>
      <c r="P2474" s="246"/>
    </row>
    <row r="2475" spans="1:16" s="26" customFormat="1" x14ac:dyDescent="0.25">
      <c r="A2475" s="246"/>
      <c r="B2475" s="246"/>
      <c r="N2475" s="246"/>
      <c r="O2475" s="246"/>
      <c r="P2475" s="246"/>
    </row>
    <row r="2476" spans="1:16" s="26" customFormat="1" x14ac:dyDescent="0.25">
      <c r="A2476" s="246"/>
      <c r="B2476" s="246"/>
      <c r="N2476" s="246"/>
      <c r="O2476" s="246"/>
      <c r="P2476" s="246"/>
    </row>
    <row r="2477" spans="1:16" s="26" customFormat="1" x14ac:dyDescent="0.25">
      <c r="A2477" s="246"/>
      <c r="B2477" s="246"/>
      <c r="N2477" s="246"/>
      <c r="O2477" s="246"/>
      <c r="P2477" s="246"/>
    </row>
    <row r="2478" spans="1:16" s="26" customFormat="1" x14ac:dyDescent="0.25">
      <c r="A2478" s="246"/>
      <c r="B2478" s="246"/>
      <c r="N2478" s="246"/>
      <c r="O2478" s="246"/>
      <c r="P2478" s="246"/>
    </row>
    <row r="2479" spans="1:16" s="26" customFormat="1" x14ac:dyDescent="0.25">
      <c r="A2479" s="246"/>
      <c r="B2479" s="246"/>
      <c r="N2479" s="246"/>
      <c r="O2479" s="246"/>
      <c r="P2479" s="246"/>
    </row>
    <row r="2480" spans="1:16" s="26" customFormat="1" x14ac:dyDescent="0.25">
      <c r="A2480" s="246"/>
      <c r="B2480" s="246"/>
      <c r="N2480" s="246"/>
      <c r="O2480" s="246"/>
      <c r="P2480" s="246"/>
    </row>
    <row r="2481" spans="1:16" s="26" customFormat="1" x14ac:dyDescent="0.25">
      <c r="A2481" s="246"/>
      <c r="B2481" s="246"/>
      <c r="N2481" s="246"/>
      <c r="O2481" s="246"/>
      <c r="P2481" s="246"/>
    </row>
    <row r="2482" spans="1:16" s="26" customFormat="1" x14ac:dyDescent="0.25">
      <c r="A2482" s="246"/>
      <c r="B2482" s="246"/>
      <c r="N2482" s="246"/>
      <c r="O2482" s="246"/>
      <c r="P2482" s="246"/>
    </row>
    <row r="2483" spans="1:16" s="26" customFormat="1" x14ac:dyDescent="0.25">
      <c r="A2483" s="246"/>
      <c r="B2483" s="246"/>
      <c r="N2483" s="246"/>
      <c r="O2483" s="246"/>
      <c r="P2483" s="246"/>
    </row>
    <row r="2484" spans="1:16" s="26" customFormat="1" x14ac:dyDescent="0.25">
      <c r="A2484" s="246"/>
      <c r="B2484" s="246"/>
      <c r="N2484" s="246"/>
      <c r="O2484" s="246"/>
      <c r="P2484" s="246"/>
    </row>
    <row r="2485" spans="1:16" s="26" customFormat="1" x14ac:dyDescent="0.25">
      <c r="A2485" s="246"/>
      <c r="B2485" s="246"/>
      <c r="N2485" s="246"/>
      <c r="O2485" s="246"/>
      <c r="P2485" s="246"/>
    </row>
    <row r="2486" spans="1:16" s="26" customFormat="1" x14ac:dyDescent="0.25">
      <c r="A2486" s="246"/>
      <c r="B2486" s="246"/>
      <c r="N2486" s="246"/>
      <c r="O2486" s="246"/>
      <c r="P2486" s="246"/>
    </row>
    <row r="2487" spans="1:16" s="26" customFormat="1" x14ac:dyDescent="0.25">
      <c r="A2487" s="246"/>
      <c r="B2487" s="246"/>
      <c r="N2487" s="246"/>
      <c r="O2487" s="246"/>
      <c r="P2487" s="246"/>
    </row>
    <row r="2488" spans="1:16" s="26" customFormat="1" x14ac:dyDescent="0.25">
      <c r="A2488" s="246"/>
      <c r="B2488" s="246"/>
      <c r="N2488" s="246"/>
      <c r="O2488" s="246"/>
      <c r="P2488" s="246"/>
    </row>
    <row r="2489" spans="1:16" s="26" customFormat="1" x14ac:dyDescent="0.25">
      <c r="A2489" s="246"/>
      <c r="B2489" s="246"/>
      <c r="N2489" s="246"/>
      <c r="O2489" s="246"/>
      <c r="P2489" s="246"/>
    </row>
    <row r="2490" spans="1:16" s="26" customFormat="1" x14ac:dyDescent="0.25">
      <c r="A2490" s="246"/>
      <c r="B2490" s="246"/>
      <c r="N2490" s="246"/>
      <c r="O2490" s="246"/>
      <c r="P2490" s="246"/>
    </row>
    <row r="2491" spans="1:16" s="26" customFormat="1" x14ac:dyDescent="0.25">
      <c r="A2491" s="246"/>
      <c r="B2491" s="246"/>
      <c r="N2491" s="246"/>
      <c r="O2491" s="246"/>
      <c r="P2491" s="246"/>
    </row>
    <row r="2492" spans="1:16" s="26" customFormat="1" x14ac:dyDescent="0.25">
      <c r="A2492" s="246"/>
      <c r="B2492" s="246"/>
      <c r="N2492" s="246"/>
      <c r="O2492" s="246"/>
      <c r="P2492" s="246"/>
    </row>
    <row r="2493" spans="1:16" s="26" customFormat="1" x14ac:dyDescent="0.25">
      <c r="A2493" s="246"/>
      <c r="B2493" s="246"/>
      <c r="N2493" s="246"/>
      <c r="O2493" s="246"/>
      <c r="P2493" s="246"/>
    </row>
    <row r="2494" spans="1:16" s="26" customFormat="1" x14ac:dyDescent="0.25">
      <c r="A2494" s="246"/>
      <c r="B2494" s="246"/>
      <c r="N2494" s="246"/>
      <c r="O2494" s="246"/>
      <c r="P2494" s="246"/>
    </row>
    <row r="2495" spans="1:16" s="26" customFormat="1" x14ac:dyDescent="0.25">
      <c r="A2495" s="246"/>
      <c r="B2495" s="246"/>
      <c r="N2495" s="246"/>
      <c r="O2495" s="246"/>
      <c r="P2495" s="246"/>
    </row>
    <row r="2496" spans="1:16" s="26" customFormat="1" x14ac:dyDescent="0.25">
      <c r="A2496" s="246"/>
      <c r="B2496" s="246"/>
      <c r="N2496" s="246"/>
      <c r="O2496" s="246"/>
      <c r="P2496" s="246"/>
    </row>
    <row r="2497" spans="1:16" s="26" customFormat="1" x14ac:dyDescent="0.25">
      <c r="A2497" s="246"/>
      <c r="B2497" s="246"/>
      <c r="N2497" s="246"/>
      <c r="O2497" s="246"/>
      <c r="P2497" s="246"/>
    </row>
    <row r="2498" spans="1:16" s="26" customFormat="1" x14ac:dyDescent="0.25">
      <c r="A2498" s="246"/>
      <c r="B2498" s="246"/>
      <c r="N2498" s="246"/>
      <c r="O2498" s="246"/>
      <c r="P2498" s="246"/>
    </row>
    <row r="2499" spans="1:16" s="26" customFormat="1" x14ac:dyDescent="0.25">
      <c r="A2499" s="246"/>
      <c r="B2499" s="246"/>
      <c r="N2499" s="246"/>
      <c r="O2499" s="246"/>
      <c r="P2499" s="246"/>
    </row>
    <row r="2500" spans="1:16" s="26" customFormat="1" x14ac:dyDescent="0.25">
      <c r="A2500" s="246"/>
      <c r="B2500" s="246"/>
      <c r="N2500" s="246"/>
      <c r="O2500" s="246"/>
      <c r="P2500" s="246"/>
    </row>
    <row r="2501" spans="1:16" s="26" customFormat="1" x14ac:dyDescent="0.25">
      <c r="A2501" s="246"/>
      <c r="B2501" s="246"/>
      <c r="N2501" s="246"/>
      <c r="O2501" s="246"/>
      <c r="P2501" s="246"/>
    </row>
    <row r="2502" spans="1:16" s="26" customFormat="1" x14ac:dyDescent="0.25">
      <c r="A2502" s="246"/>
      <c r="B2502" s="246"/>
      <c r="N2502" s="246"/>
      <c r="O2502" s="246"/>
      <c r="P2502" s="246"/>
    </row>
    <row r="2503" spans="1:16" s="26" customFormat="1" x14ac:dyDescent="0.25">
      <c r="A2503" s="246"/>
      <c r="B2503" s="246"/>
      <c r="N2503" s="246"/>
      <c r="O2503" s="246"/>
      <c r="P2503" s="246"/>
    </row>
    <row r="2504" spans="1:16" s="26" customFormat="1" x14ac:dyDescent="0.25">
      <c r="A2504" s="246"/>
      <c r="B2504" s="246"/>
      <c r="N2504" s="246"/>
      <c r="O2504" s="246"/>
      <c r="P2504" s="246"/>
    </row>
    <row r="2505" spans="1:16" s="26" customFormat="1" x14ac:dyDescent="0.25">
      <c r="A2505" s="246"/>
      <c r="B2505" s="246"/>
      <c r="N2505" s="246"/>
      <c r="O2505" s="246"/>
      <c r="P2505" s="246"/>
    </row>
    <row r="2506" spans="1:16" s="26" customFormat="1" x14ac:dyDescent="0.25">
      <c r="A2506" s="246"/>
      <c r="B2506" s="246"/>
      <c r="N2506" s="246"/>
      <c r="O2506" s="246"/>
      <c r="P2506" s="246"/>
    </row>
    <row r="2507" spans="1:16" s="26" customFormat="1" x14ac:dyDescent="0.25">
      <c r="A2507" s="246"/>
      <c r="B2507" s="246"/>
      <c r="N2507" s="246"/>
      <c r="O2507" s="246"/>
      <c r="P2507" s="246"/>
    </row>
    <row r="2508" spans="1:16" s="26" customFormat="1" x14ac:dyDescent="0.25">
      <c r="A2508" s="246"/>
      <c r="B2508" s="246"/>
      <c r="N2508" s="246"/>
      <c r="O2508" s="246"/>
      <c r="P2508" s="246"/>
    </row>
    <row r="2509" spans="1:16" s="26" customFormat="1" x14ac:dyDescent="0.25">
      <c r="A2509" s="246"/>
      <c r="B2509" s="246"/>
      <c r="N2509" s="246"/>
      <c r="O2509" s="246"/>
      <c r="P2509" s="246"/>
    </row>
    <row r="2510" spans="1:16" s="26" customFormat="1" x14ac:dyDescent="0.25">
      <c r="A2510" s="246"/>
      <c r="B2510" s="246"/>
      <c r="N2510" s="246"/>
      <c r="O2510" s="246"/>
      <c r="P2510" s="246"/>
    </row>
    <row r="2511" spans="1:16" s="26" customFormat="1" x14ac:dyDescent="0.25">
      <c r="A2511" s="246"/>
      <c r="B2511" s="246"/>
      <c r="N2511" s="246"/>
      <c r="O2511" s="246"/>
      <c r="P2511" s="246"/>
    </row>
    <row r="2512" spans="1:16" s="26" customFormat="1" x14ac:dyDescent="0.25">
      <c r="A2512" s="246"/>
      <c r="B2512" s="246"/>
      <c r="N2512" s="246"/>
      <c r="O2512" s="246"/>
      <c r="P2512" s="246"/>
    </row>
    <row r="2513" spans="1:16" s="26" customFormat="1" x14ac:dyDescent="0.25">
      <c r="A2513" s="246"/>
      <c r="B2513" s="246"/>
      <c r="N2513" s="246"/>
      <c r="O2513" s="246"/>
      <c r="P2513" s="246"/>
    </row>
    <row r="2514" spans="1:16" s="26" customFormat="1" x14ac:dyDescent="0.25">
      <c r="A2514" s="246"/>
      <c r="B2514" s="246"/>
      <c r="N2514" s="246"/>
      <c r="O2514" s="246"/>
      <c r="P2514" s="246"/>
    </row>
    <row r="2515" spans="1:16" s="26" customFormat="1" x14ac:dyDescent="0.25">
      <c r="A2515" s="246"/>
      <c r="B2515" s="246"/>
      <c r="N2515" s="246"/>
      <c r="O2515" s="246"/>
      <c r="P2515" s="246"/>
    </row>
    <row r="2516" spans="1:16" s="26" customFormat="1" x14ac:dyDescent="0.25">
      <c r="A2516" s="246"/>
      <c r="B2516" s="246"/>
      <c r="N2516" s="246"/>
      <c r="O2516" s="246"/>
      <c r="P2516" s="246"/>
    </row>
    <row r="2517" spans="1:16" s="26" customFormat="1" x14ac:dyDescent="0.25">
      <c r="A2517" s="246"/>
      <c r="B2517" s="246"/>
      <c r="N2517" s="246"/>
      <c r="O2517" s="246"/>
      <c r="P2517" s="246"/>
    </row>
    <row r="2518" spans="1:16" s="26" customFormat="1" x14ac:dyDescent="0.25">
      <c r="A2518" s="246"/>
      <c r="B2518" s="246"/>
      <c r="N2518" s="246"/>
      <c r="O2518" s="246"/>
      <c r="P2518" s="246"/>
    </row>
    <row r="2519" spans="1:16" s="26" customFormat="1" x14ac:dyDescent="0.25">
      <c r="A2519" s="246"/>
      <c r="B2519" s="246"/>
      <c r="N2519" s="246"/>
      <c r="O2519" s="246"/>
      <c r="P2519" s="246"/>
    </row>
    <row r="2520" spans="1:16" s="26" customFormat="1" x14ac:dyDescent="0.25">
      <c r="A2520" s="246"/>
      <c r="B2520" s="246"/>
      <c r="N2520" s="246"/>
      <c r="O2520" s="246"/>
      <c r="P2520" s="246"/>
    </row>
    <row r="2521" spans="1:16" s="26" customFormat="1" x14ac:dyDescent="0.25">
      <c r="A2521" s="246"/>
      <c r="B2521" s="246"/>
      <c r="N2521" s="246"/>
      <c r="O2521" s="246"/>
      <c r="P2521" s="246"/>
    </row>
    <row r="2522" spans="1:16" s="26" customFormat="1" x14ac:dyDescent="0.25">
      <c r="A2522" s="246"/>
      <c r="B2522" s="246"/>
      <c r="N2522" s="246"/>
      <c r="O2522" s="246"/>
      <c r="P2522" s="246"/>
    </row>
    <row r="2523" spans="1:16" s="26" customFormat="1" x14ac:dyDescent="0.25">
      <c r="A2523" s="246"/>
      <c r="B2523" s="246"/>
      <c r="N2523" s="246"/>
      <c r="O2523" s="246"/>
      <c r="P2523" s="246"/>
    </row>
    <row r="2524" spans="1:16" s="26" customFormat="1" x14ac:dyDescent="0.25">
      <c r="A2524" s="246"/>
      <c r="B2524" s="246"/>
      <c r="N2524" s="246"/>
      <c r="O2524" s="246"/>
      <c r="P2524" s="246"/>
    </row>
    <row r="2525" spans="1:16" s="26" customFormat="1" x14ac:dyDescent="0.25">
      <c r="A2525" s="246"/>
      <c r="B2525" s="246"/>
      <c r="N2525" s="246"/>
      <c r="O2525" s="246"/>
      <c r="P2525" s="246"/>
    </row>
    <row r="2526" spans="1:16" s="26" customFormat="1" x14ac:dyDescent="0.25">
      <c r="A2526" s="246"/>
      <c r="B2526" s="246"/>
      <c r="N2526" s="246"/>
      <c r="O2526" s="246"/>
      <c r="P2526" s="246"/>
    </row>
    <row r="2527" spans="1:16" s="26" customFormat="1" x14ac:dyDescent="0.25">
      <c r="A2527" s="246"/>
      <c r="B2527" s="246"/>
      <c r="N2527" s="246"/>
      <c r="O2527" s="246"/>
      <c r="P2527" s="246"/>
    </row>
    <row r="2528" spans="1:16" s="26" customFormat="1" x14ac:dyDescent="0.25">
      <c r="A2528" s="246"/>
      <c r="B2528" s="246"/>
      <c r="N2528" s="246"/>
      <c r="O2528" s="246"/>
      <c r="P2528" s="246"/>
    </row>
    <row r="2529" spans="1:16" s="26" customFormat="1" x14ac:dyDescent="0.25">
      <c r="A2529" s="246"/>
      <c r="B2529" s="246"/>
      <c r="N2529" s="246"/>
      <c r="O2529" s="246"/>
      <c r="P2529" s="246"/>
    </row>
    <row r="2530" spans="1:16" s="26" customFormat="1" x14ac:dyDescent="0.25">
      <c r="A2530" s="246"/>
      <c r="B2530" s="246"/>
      <c r="N2530" s="246"/>
      <c r="O2530" s="246"/>
      <c r="P2530" s="246"/>
    </row>
    <row r="2531" spans="1:16" s="26" customFormat="1" x14ac:dyDescent="0.25">
      <c r="A2531" s="246"/>
      <c r="B2531" s="246"/>
      <c r="N2531" s="246"/>
      <c r="O2531" s="246"/>
      <c r="P2531" s="246"/>
    </row>
    <row r="2532" spans="1:16" s="26" customFormat="1" x14ac:dyDescent="0.25">
      <c r="A2532" s="246"/>
      <c r="B2532" s="246"/>
      <c r="N2532" s="246"/>
      <c r="O2532" s="246"/>
      <c r="P2532" s="246"/>
    </row>
    <row r="2533" spans="1:16" s="26" customFormat="1" x14ac:dyDescent="0.25">
      <c r="A2533" s="246"/>
      <c r="B2533" s="246"/>
      <c r="N2533" s="246"/>
      <c r="O2533" s="246"/>
      <c r="P2533" s="246"/>
    </row>
    <row r="2534" spans="1:16" s="26" customFormat="1" x14ac:dyDescent="0.25">
      <c r="A2534" s="246"/>
      <c r="B2534" s="246"/>
      <c r="N2534" s="246"/>
      <c r="O2534" s="246"/>
      <c r="P2534" s="246"/>
    </row>
    <row r="2535" spans="1:16" s="26" customFormat="1" x14ac:dyDescent="0.25">
      <c r="A2535" s="246"/>
      <c r="B2535" s="246"/>
      <c r="N2535" s="246"/>
      <c r="O2535" s="246"/>
      <c r="P2535" s="246"/>
    </row>
    <row r="2536" spans="1:16" s="26" customFormat="1" x14ac:dyDescent="0.25">
      <c r="A2536" s="246"/>
      <c r="B2536" s="246"/>
      <c r="N2536" s="246"/>
      <c r="O2536" s="246"/>
      <c r="P2536" s="246"/>
    </row>
    <row r="2537" spans="1:16" s="26" customFormat="1" x14ac:dyDescent="0.25">
      <c r="A2537" s="246"/>
      <c r="B2537" s="246"/>
      <c r="N2537" s="246"/>
      <c r="O2537" s="246"/>
      <c r="P2537" s="246"/>
    </row>
    <row r="2538" spans="1:16" s="26" customFormat="1" x14ac:dyDescent="0.25">
      <c r="A2538" s="246"/>
      <c r="B2538" s="246"/>
      <c r="N2538" s="246"/>
      <c r="O2538" s="246"/>
      <c r="P2538" s="246"/>
    </row>
    <row r="2539" spans="1:16" s="26" customFormat="1" x14ac:dyDescent="0.25">
      <c r="A2539" s="246"/>
      <c r="B2539" s="246"/>
      <c r="N2539" s="246"/>
      <c r="O2539" s="246"/>
      <c r="P2539" s="246"/>
    </row>
    <row r="2540" spans="1:16" s="26" customFormat="1" x14ac:dyDescent="0.25">
      <c r="A2540" s="246"/>
      <c r="B2540" s="246"/>
      <c r="N2540" s="246"/>
      <c r="O2540" s="246"/>
      <c r="P2540" s="246"/>
    </row>
    <row r="2541" spans="1:16" s="26" customFormat="1" x14ac:dyDescent="0.25">
      <c r="A2541" s="246"/>
      <c r="B2541" s="246"/>
      <c r="N2541" s="246"/>
      <c r="O2541" s="246"/>
      <c r="P2541" s="246"/>
    </row>
    <row r="2542" spans="1:16" s="26" customFormat="1" x14ac:dyDescent="0.25">
      <c r="A2542" s="246"/>
      <c r="B2542" s="246"/>
      <c r="N2542" s="246"/>
      <c r="O2542" s="246"/>
      <c r="P2542" s="246"/>
    </row>
    <row r="2543" spans="1:16" s="26" customFormat="1" x14ac:dyDescent="0.25">
      <c r="A2543" s="246"/>
      <c r="B2543" s="246"/>
      <c r="N2543" s="246"/>
      <c r="O2543" s="246"/>
      <c r="P2543" s="246"/>
    </row>
    <row r="2544" spans="1:16" s="26" customFormat="1" x14ac:dyDescent="0.25">
      <c r="A2544" s="246"/>
      <c r="B2544" s="246"/>
      <c r="N2544" s="246"/>
      <c r="O2544" s="246"/>
      <c r="P2544" s="246"/>
    </row>
    <row r="2545" spans="1:16" s="26" customFormat="1" x14ac:dyDescent="0.25">
      <c r="A2545" s="246"/>
      <c r="B2545" s="246"/>
      <c r="N2545" s="246"/>
      <c r="O2545" s="246"/>
      <c r="P2545" s="246"/>
    </row>
    <row r="2546" spans="1:16" s="26" customFormat="1" x14ac:dyDescent="0.25">
      <c r="A2546" s="246"/>
      <c r="B2546" s="246"/>
      <c r="N2546" s="246"/>
      <c r="O2546" s="246"/>
      <c r="P2546" s="246"/>
    </row>
    <row r="2547" spans="1:16" s="26" customFormat="1" x14ac:dyDescent="0.25">
      <c r="A2547" s="246"/>
      <c r="B2547" s="246"/>
      <c r="N2547" s="246"/>
      <c r="O2547" s="246"/>
      <c r="P2547" s="246"/>
    </row>
    <row r="2548" spans="1:16" s="26" customFormat="1" x14ac:dyDescent="0.25">
      <c r="A2548" s="246"/>
      <c r="B2548" s="246"/>
      <c r="N2548" s="246"/>
      <c r="O2548" s="246"/>
      <c r="P2548" s="246"/>
    </row>
    <row r="2549" spans="1:16" s="26" customFormat="1" x14ac:dyDescent="0.25">
      <c r="A2549" s="246"/>
      <c r="B2549" s="246"/>
      <c r="N2549" s="246"/>
      <c r="O2549" s="246"/>
      <c r="P2549" s="246"/>
    </row>
    <row r="2550" spans="1:16" s="26" customFormat="1" x14ac:dyDescent="0.25">
      <c r="A2550" s="246"/>
      <c r="B2550" s="246"/>
      <c r="N2550" s="246"/>
      <c r="O2550" s="246"/>
      <c r="P2550" s="246"/>
    </row>
    <row r="2551" spans="1:16" s="26" customFormat="1" x14ac:dyDescent="0.25">
      <c r="A2551" s="246"/>
      <c r="B2551" s="246"/>
      <c r="N2551" s="246"/>
      <c r="O2551" s="246"/>
      <c r="P2551" s="246"/>
    </row>
    <row r="2552" spans="1:16" s="26" customFormat="1" x14ac:dyDescent="0.25">
      <c r="A2552" s="246"/>
      <c r="B2552" s="246"/>
      <c r="N2552" s="246"/>
      <c r="O2552" s="246"/>
      <c r="P2552" s="246"/>
    </row>
    <row r="2553" spans="1:16" s="26" customFormat="1" x14ac:dyDescent="0.25">
      <c r="A2553" s="246"/>
      <c r="B2553" s="246"/>
      <c r="N2553" s="246"/>
      <c r="O2553" s="246"/>
      <c r="P2553" s="246"/>
    </row>
    <row r="2554" spans="1:16" s="26" customFormat="1" x14ac:dyDescent="0.25">
      <c r="A2554" s="246"/>
      <c r="B2554" s="246"/>
      <c r="N2554" s="246"/>
      <c r="O2554" s="246"/>
      <c r="P2554" s="246"/>
    </row>
    <row r="2555" spans="1:16" s="26" customFormat="1" x14ac:dyDescent="0.25">
      <c r="A2555" s="246"/>
      <c r="B2555" s="246"/>
      <c r="N2555" s="246"/>
      <c r="O2555" s="246"/>
      <c r="P2555" s="246"/>
    </row>
    <row r="2556" spans="1:16" s="26" customFormat="1" x14ac:dyDescent="0.25">
      <c r="A2556" s="246"/>
      <c r="B2556" s="246"/>
      <c r="N2556" s="246"/>
      <c r="O2556" s="246"/>
      <c r="P2556" s="246"/>
    </row>
    <row r="2557" spans="1:16" s="26" customFormat="1" x14ac:dyDescent="0.25">
      <c r="A2557" s="246"/>
      <c r="B2557" s="246"/>
      <c r="N2557" s="246"/>
      <c r="O2557" s="246"/>
      <c r="P2557" s="246"/>
    </row>
    <row r="2558" spans="1:16" s="26" customFormat="1" x14ac:dyDescent="0.25">
      <c r="A2558" s="246"/>
      <c r="B2558" s="246"/>
      <c r="N2558" s="246"/>
      <c r="O2558" s="246"/>
      <c r="P2558" s="246"/>
    </row>
    <row r="2559" spans="1:16" s="26" customFormat="1" x14ac:dyDescent="0.25">
      <c r="A2559" s="246"/>
      <c r="B2559" s="246"/>
      <c r="N2559" s="246"/>
      <c r="O2559" s="246"/>
      <c r="P2559" s="246"/>
    </row>
    <row r="2560" spans="1:16" s="26" customFormat="1" x14ac:dyDescent="0.25">
      <c r="A2560" s="246"/>
      <c r="B2560" s="246"/>
      <c r="N2560" s="246"/>
      <c r="O2560" s="246"/>
      <c r="P2560" s="246"/>
    </row>
    <row r="2561" spans="1:16" s="26" customFormat="1" x14ac:dyDescent="0.25">
      <c r="A2561" s="246"/>
      <c r="B2561" s="246"/>
      <c r="N2561" s="246"/>
      <c r="O2561" s="246"/>
      <c r="P2561" s="246"/>
    </row>
    <row r="2562" spans="1:16" s="26" customFormat="1" x14ac:dyDescent="0.25">
      <c r="A2562" s="246"/>
      <c r="B2562" s="246"/>
      <c r="N2562" s="246"/>
      <c r="O2562" s="246"/>
      <c r="P2562" s="246"/>
    </row>
    <row r="2563" spans="1:16" s="26" customFormat="1" x14ac:dyDescent="0.25">
      <c r="A2563" s="246"/>
      <c r="B2563" s="246"/>
      <c r="N2563" s="246"/>
      <c r="O2563" s="246"/>
      <c r="P2563" s="246"/>
    </row>
    <row r="2564" spans="1:16" s="26" customFormat="1" x14ac:dyDescent="0.25">
      <c r="A2564" s="246"/>
      <c r="B2564" s="246"/>
      <c r="N2564" s="246"/>
      <c r="O2564" s="246"/>
      <c r="P2564" s="246"/>
    </row>
    <row r="2565" spans="1:16" s="26" customFormat="1" x14ac:dyDescent="0.25">
      <c r="A2565" s="246"/>
      <c r="B2565" s="246"/>
      <c r="N2565" s="246"/>
      <c r="O2565" s="246"/>
      <c r="P2565" s="246"/>
    </row>
    <row r="2566" spans="1:16" s="26" customFormat="1" x14ac:dyDescent="0.25">
      <c r="A2566" s="246"/>
      <c r="B2566" s="246"/>
      <c r="N2566" s="246"/>
      <c r="O2566" s="246"/>
      <c r="P2566" s="246"/>
    </row>
    <row r="2567" spans="1:16" s="26" customFormat="1" x14ac:dyDescent="0.25">
      <c r="A2567" s="246"/>
      <c r="B2567" s="246"/>
      <c r="N2567" s="246"/>
      <c r="O2567" s="246"/>
      <c r="P2567" s="246"/>
    </row>
    <row r="2568" spans="1:16" s="26" customFormat="1" x14ac:dyDescent="0.25">
      <c r="A2568" s="246"/>
      <c r="B2568" s="246"/>
      <c r="N2568" s="246"/>
      <c r="O2568" s="246"/>
      <c r="P2568" s="246"/>
    </row>
    <row r="2569" spans="1:16" s="26" customFormat="1" x14ac:dyDescent="0.25">
      <c r="A2569" s="246"/>
      <c r="B2569" s="246"/>
      <c r="N2569" s="246"/>
      <c r="O2569" s="246"/>
      <c r="P2569" s="246"/>
    </row>
    <row r="2570" spans="1:16" s="26" customFormat="1" x14ac:dyDescent="0.25">
      <c r="A2570" s="246"/>
      <c r="B2570" s="246"/>
      <c r="N2570" s="246"/>
      <c r="O2570" s="246"/>
      <c r="P2570" s="246"/>
    </row>
    <row r="2571" spans="1:16" s="26" customFormat="1" x14ac:dyDescent="0.25">
      <c r="A2571" s="246"/>
      <c r="B2571" s="246"/>
      <c r="N2571" s="246"/>
      <c r="O2571" s="246"/>
      <c r="P2571" s="246"/>
    </row>
    <row r="2572" spans="1:16" s="26" customFormat="1" x14ac:dyDescent="0.25">
      <c r="A2572" s="246"/>
      <c r="B2572" s="246"/>
      <c r="N2572" s="246"/>
      <c r="O2572" s="246"/>
      <c r="P2572" s="246"/>
    </row>
    <row r="2573" spans="1:16" s="26" customFormat="1" x14ac:dyDescent="0.25">
      <c r="A2573" s="246"/>
      <c r="B2573" s="246"/>
      <c r="N2573" s="246"/>
      <c r="O2573" s="246"/>
      <c r="P2573" s="246"/>
    </row>
    <row r="2574" spans="1:16" s="26" customFormat="1" x14ac:dyDescent="0.25">
      <c r="A2574" s="246"/>
      <c r="B2574" s="246"/>
      <c r="N2574" s="246"/>
      <c r="O2574" s="246"/>
      <c r="P2574" s="246"/>
    </row>
    <row r="2575" spans="1:16" s="26" customFormat="1" x14ac:dyDescent="0.25">
      <c r="A2575" s="246"/>
      <c r="B2575" s="246"/>
      <c r="N2575" s="246"/>
      <c r="O2575" s="246"/>
      <c r="P2575" s="246"/>
    </row>
    <row r="2576" spans="1:16" s="26" customFormat="1" x14ac:dyDescent="0.25">
      <c r="A2576" s="246"/>
      <c r="B2576" s="246"/>
      <c r="N2576" s="246"/>
      <c r="O2576" s="246"/>
      <c r="P2576" s="246"/>
    </row>
    <row r="2577" spans="1:16" s="26" customFormat="1" x14ac:dyDescent="0.25">
      <c r="A2577" s="246"/>
      <c r="B2577" s="246"/>
      <c r="N2577" s="246"/>
      <c r="O2577" s="246"/>
      <c r="P2577" s="246"/>
    </row>
    <row r="2578" spans="1:16" s="26" customFormat="1" x14ac:dyDescent="0.25">
      <c r="A2578" s="246"/>
      <c r="B2578" s="246"/>
      <c r="N2578" s="246"/>
      <c r="O2578" s="246"/>
      <c r="P2578" s="246"/>
    </row>
    <row r="2579" spans="1:16" s="26" customFormat="1" x14ac:dyDescent="0.25">
      <c r="A2579" s="246"/>
      <c r="B2579" s="246"/>
      <c r="N2579" s="246"/>
      <c r="O2579" s="246"/>
      <c r="P2579" s="246"/>
    </row>
    <row r="2580" spans="1:16" s="26" customFormat="1" x14ac:dyDescent="0.25">
      <c r="A2580" s="246"/>
      <c r="B2580" s="246"/>
      <c r="N2580" s="246"/>
      <c r="O2580" s="246"/>
      <c r="P2580" s="246"/>
    </row>
    <row r="2581" spans="1:16" s="26" customFormat="1" x14ac:dyDescent="0.25">
      <c r="A2581" s="246"/>
      <c r="B2581" s="246"/>
      <c r="N2581" s="246"/>
      <c r="O2581" s="246"/>
      <c r="P2581" s="246"/>
    </row>
    <row r="2582" spans="1:16" s="26" customFormat="1" x14ac:dyDescent="0.25">
      <c r="A2582" s="246"/>
      <c r="B2582" s="246"/>
      <c r="N2582" s="246"/>
      <c r="O2582" s="246"/>
      <c r="P2582" s="246"/>
    </row>
    <row r="2583" spans="1:16" s="26" customFormat="1" x14ac:dyDescent="0.25">
      <c r="A2583" s="246"/>
      <c r="B2583" s="246"/>
      <c r="N2583" s="246"/>
      <c r="O2583" s="246"/>
      <c r="P2583" s="246"/>
    </row>
    <row r="2584" spans="1:16" s="26" customFormat="1" x14ac:dyDescent="0.25">
      <c r="A2584" s="246"/>
      <c r="B2584" s="246"/>
      <c r="N2584" s="246"/>
      <c r="O2584" s="246"/>
      <c r="P2584" s="246"/>
    </row>
    <row r="2585" spans="1:16" s="26" customFormat="1" x14ac:dyDescent="0.25">
      <c r="A2585" s="246"/>
      <c r="B2585" s="246"/>
      <c r="N2585" s="246"/>
      <c r="O2585" s="246"/>
      <c r="P2585" s="246"/>
    </row>
    <row r="2586" spans="1:16" s="26" customFormat="1" x14ac:dyDescent="0.25">
      <c r="A2586" s="246"/>
      <c r="B2586" s="246"/>
      <c r="N2586" s="246"/>
      <c r="O2586" s="246"/>
      <c r="P2586" s="246"/>
    </row>
    <row r="2587" spans="1:16" s="26" customFormat="1" x14ac:dyDescent="0.25">
      <c r="A2587" s="246"/>
      <c r="B2587" s="246"/>
      <c r="N2587" s="246"/>
      <c r="O2587" s="246"/>
      <c r="P2587" s="246"/>
    </row>
    <row r="2588" spans="1:16" s="26" customFormat="1" x14ac:dyDescent="0.25">
      <c r="A2588" s="246"/>
      <c r="B2588" s="246"/>
      <c r="N2588" s="246"/>
      <c r="O2588" s="246"/>
      <c r="P2588" s="246"/>
    </row>
    <row r="2589" spans="1:16" s="26" customFormat="1" x14ac:dyDescent="0.25">
      <c r="A2589" s="246"/>
      <c r="B2589" s="246"/>
      <c r="N2589" s="246"/>
      <c r="O2589" s="246"/>
      <c r="P2589" s="246"/>
    </row>
    <row r="2590" spans="1:16" s="26" customFormat="1" x14ac:dyDescent="0.25">
      <c r="A2590" s="246"/>
      <c r="B2590" s="246"/>
      <c r="N2590" s="246"/>
      <c r="O2590" s="246"/>
      <c r="P2590" s="246"/>
    </row>
    <row r="2591" spans="1:16" s="26" customFormat="1" x14ac:dyDescent="0.25">
      <c r="A2591" s="246"/>
      <c r="B2591" s="246"/>
      <c r="N2591" s="246"/>
      <c r="O2591" s="246"/>
      <c r="P2591" s="246"/>
    </row>
    <row r="2592" spans="1:16" s="26" customFormat="1" x14ac:dyDescent="0.25">
      <c r="A2592" s="246"/>
      <c r="B2592" s="246"/>
      <c r="N2592" s="246"/>
      <c r="O2592" s="246"/>
      <c r="P2592" s="246"/>
    </row>
    <row r="2593" spans="1:16" s="26" customFormat="1" x14ac:dyDescent="0.25">
      <c r="A2593" s="246"/>
      <c r="B2593" s="246"/>
      <c r="N2593" s="246"/>
      <c r="O2593" s="246"/>
      <c r="P2593" s="246"/>
    </row>
    <row r="2594" spans="1:16" s="26" customFormat="1" x14ac:dyDescent="0.25">
      <c r="A2594" s="246"/>
      <c r="B2594" s="246"/>
      <c r="N2594" s="246"/>
      <c r="O2594" s="246"/>
      <c r="P2594" s="246"/>
    </row>
    <row r="2595" spans="1:16" s="26" customFormat="1" x14ac:dyDescent="0.25">
      <c r="A2595" s="246"/>
      <c r="B2595" s="246"/>
      <c r="N2595" s="246"/>
      <c r="O2595" s="246"/>
      <c r="P2595" s="246"/>
    </row>
    <row r="2596" spans="1:16" s="26" customFormat="1" x14ac:dyDescent="0.25">
      <c r="A2596" s="246"/>
      <c r="B2596" s="246"/>
      <c r="N2596" s="246"/>
      <c r="O2596" s="246"/>
      <c r="P2596" s="246"/>
    </row>
    <row r="2597" spans="1:16" s="26" customFormat="1" x14ac:dyDescent="0.25">
      <c r="A2597" s="246"/>
      <c r="B2597" s="246"/>
      <c r="N2597" s="246"/>
      <c r="O2597" s="246"/>
      <c r="P2597" s="246"/>
    </row>
    <row r="2598" spans="1:16" s="26" customFormat="1" x14ac:dyDescent="0.25">
      <c r="A2598" s="246"/>
      <c r="B2598" s="246"/>
      <c r="N2598" s="246"/>
      <c r="O2598" s="246"/>
      <c r="P2598" s="246"/>
    </row>
    <row r="2599" spans="1:16" s="26" customFormat="1" x14ac:dyDescent="0.25">
      <c r="A2599" s="246"/>
      <c r="B2599" s="246"/>
      <c r="N2599" s="246"/>
      <c r="O2599" s="246"/>
      <c r="P2599" s="246"/>
    </row>
    <row r="2600" spans="1:16" s="26" customFormat="1" x14ac:dyDescent="0.25">
      <c r="A2600" s="246"/>
      <c r="B2600" s="246"/>
      <c r="N2600" s="246"/>
      <c r="O2600" s="246"/>
      <c r="P2600" s="246"/>
    </row>
    <row r="2601" spans="1:16" s="26" customFormat="1" x14ac:dyDescent="0.25">
      <c r="A2601" s="246"/>
      <c r="B2601" s="246"/>
      <c r="N2601" s="246"/>
      <c r="O2601" s="246"/>
      <c r="P2601" s="246"/>
    </row>
    <row r="2602" spans="1:16" s="26" customFormat="1" x14ac:dyDescent="0.25">
      <c r="A2602" s="246"/>
      <c r="B2602" s="246"/>
      <c r="N2602" s="246"/>
      <c r="O2602" s="246"/>
      <c r="P2602" s="246"/>
    </row>
    <row r="2603" spans="1:16" s="26" customFormat="1" x14ac:dyDescent="0.25">
      <c r="A2603" s="246"/>
      <c r="B2603" s="246"/>
      <c r="N2603" s="246"/>
      <c r="O2603" s="246"/>
      <c r="P2603" s="246"/>
    </row>
    <row r="2604" spans="1:16" s="26" customFormat="1" x14ac:dyDescent="0.25">
      <c r="A2604" s="246"/>
      <c r="B2604" s="246"/>
      <c r="N2604" s="246"/>
      <c r="O2604" s="246"/>
      <c r="P2604" s="246"/>
    </row>
    <row r="2605" spans="1:16" s="26" customFormat="1" x14ac:dyDescent="0.25">
      <c r="A2605" s="246"/>
      <c r="B2605" s="246"/>
      <c r="N2605" s="246"/>
      <c r="O2605" s="246"/>
      <c r="P2605" s="246"/>
    </row>
    <row r="2606" spans="1:16" s="26" customFormat="1" x14ac:dyDescent="0.25">
      <c r="A2606" s="246"/>
      <c r="B2606" s="246"/>
      <c r="N2606" s="246"/>
      <c r="O2606" s="246"/>
      <c r="P2606" s="246"/>
    </row>
    <row r="2607" spans="1:16" s="26" customFormat="1" x14ac:dyDescent="0.25">
      <c r="A2607" s="246"/>
      <c r="B2607" s="246"/>
      <c r="N2607" s="246"/>
      <c r="O2607" s="246"/>
      <c r="P2607" s="246"/>
    </row>
    <row r="2608" spans="1:16" s="26" customFormat="1" x14ac:dyDescent="0.25">
      <c r="A2608" s="246"/>
      <c r="B2608" s="246"/>
      <c r="N2608" s="246"/>
      <c r="O2608" s="246"/>
      <c r="P2608" s="246"/>
    </row>
    <row r="2609" spans="1:16" s="26" customFormat="1" x14ac:dyDescent="0.25">
      <c r="A2609" s="246"/>
      <c r="B2609" s="246"/>
      <c r="N2609" s="246"/>
      <c r="O2609" s="246"/>
      <c r="P2609" s="246"/>
    </row>
    <row r="2610" spans="1:16" s="26" customFormat="1" x14ac:dyDescent="0.25">
      <c r="A2610" s="246"/>
      <c r="B2610" s="246"/>
      <c r="N2610" s="246"/>
      <c r="O2610" s="246"/>
      <c r="P2610" s="246"/>
    </row>
    <row r="2611" spans="1:16" s="26" customFormat="1" x14ac:dyDescent="0.25">
      <c r="A2611" s="246"/>
      <c r="B2611" s="246"/>
      <c r="N2611" s="246"/>
      <c r="O2611" s="246"/>
      <c r="P2611" s="246"/>
    </row>
    <row r="2612" spans="1:16" s="26" customFormat="1" x14ac:dyDescent="0.25">
      <c r="A2612" s="246"/>
      <c r="B2612" s="246"/>
      <c r="N2612" s="246"/>
      <c r="O2612" s="246"/>
      <c r="P2612" s="246"/>
    </row>
    <row r="2613" spans="1:16" s="26" customFormat="1" x14ac:dyDescent="0.25">
      <c r="A2613" s="246"/>
      <c r="B2613" s="246"/>
      <c r="N2613" s="246"/>
      <c r="O2613" s="246"/>
      <c r="P2613" s="246"/>
    </row>
    <row r="2614" spans="1:16" s="26" customFormat="1" x14ac:dyDescent="0.25">
      <c r="A2614" s="246"/>
      <c r="B2614" s="246"/>
      <c r="N2614" s="246"/>
      <c r="O2614" s="246"/>
      <c r="P2614" s="246"/>
    </row>
    <row r="2615" spans="1:16" s="26" customFormat="1" x14ac:dyDescent="0.25">
      <c r="A2615" s="246"/>
      <c r="B2615" s="246"/>
      <c r="N2615" s="246"/>
      <c r="O2615" s="246"/>
      <c r="P2615" s="246"/>
    </row>
    <row r="2616" spans="1:16" s="26" customFormat="1" x14ac:dyDescent="0.25">
      <c r="A2616" s="246"/>
      <c r="B2616" s="246"/>
      <c r="N2616" s="246"/>
      <c r="O2616" s="246"/>
      <c r="P2616" s="246"/>
    </row>
    <row r="2617" spans="1:16" s="26" customFormat="1" x14ac:dyDescent="0.25">
      <c r="A2617" s="246"/>
      <c r="B2617" s="246"/>
      <c r="N2617" s="246"/>
      <c r="O2617" s="246"/>
      <c r="P2617" s="246"/>
    </row>
    <row r="2618" spans="1:16" s="26" customFormat="1" x14ac:dyDescent="0.25">
      <c r="A2618" s="246"/>
      <c r="B2618" s="246"/>
      <c r="N2618" s="246"/>
      <c r="O2618" s="246"/>
      <c r="P2618" s="246"/>
    </row>
    <row r="2619" spans="1:16" s="26" customFormat="1" x14ac:dyDescent="0.25">
      <c r="A2619" s="246"/>
      <c r="B2619" s="246"/>
      <c r="N2619" s="246"/>
      <c r="O2619" s="246"/>
      <c r="P2619" s="246"/>
    </row>
    <row r="2620" spans="1:16" s="26" customFormat="1" x14ac:dyDescent="0.25">
      <c r="A2620" s="246"/>
      <c r="B2620" s="246"/>
      <c r="N2620" s="246"/>
      <c r="O2620" s="246"/>
      <c r="P2620" s="246"/>
    </row>
    <row r="2621" spans="1:16" s="26" customFormat="1" x14ac:dyDescent="0.25">
      <c r="A2621" s="246"/>
      <c r="B2621" s="246"/>
      <c r="N2621" s="246"/>
      <c r="O2621" s="246"/>
      <c r="P2621" s="246"/>
    </row>
    <row r="2622" spans="1:16" s="26" customFormat="1" x14ac:dyDescent="0.25">
      <c r="A2622" s="246"/>
      <c r="B2622" s="246"/>
      <c r="N2622" s="246"/>
      <c r="O2622" s="246"/>
      <c r="P2622" s="246"/>
    </row>
    <row r="2623" spans="1:16" s="26" customFormat="1" x14ac:dyDescent="0.25">
      <c r="A2623" s="246"/>
      <c r="B2623" s="246"/>
      <c r="N2623" s="246"/>
      <c r="O2623" s="246"/>
      <c r="P2623" s="246"/>
    </row>
    <row r="2624" spans="1:16" s="26" customFormat="1" x14ac:dyDescent="0.25">
      <c r="A2624" s="246"/>
      <c r="B2624" s="246"/>
      <c r="N2624" s="246"/>
      <c r="O2624" s="246"/>
      <c r="P2624" s="246"/>
    </row>
    <row r="2625" spans="1:16" s="26" customFormat="1" x14ac:dyDescent="0.25">
      <c r="A2625" s="246"/>
      <c r="B2625" s="246"/>
      <c r="N2625" s="246"/>
      <c r="O2625" s="246"/>
      <c r="P2625" s="246"/>
    </row>
    <row r="2626" spans="1:16" s="26" customFormat="1" x14ac:dyDescent="0.25">
      <c r="A2626" s="246"/>
      <c r="B2626" s="246"/>
      <c r="N2626" s="246"/>
      <c r="O2626" s="246"/>
      <c r="P2626" s="246"/>
    </row>
    <row r="2627" spans="1:16" s="26" customFormat="1" x14ac:dyDescent="0.25">
      <c r="A2627" s="246"/>
      <c r="B2627" s="246"/>
      <c r="N2627" s="246"/>
      <c r="O2627" s="246"/>
      <c r="P2627" s="246"/>
    </row>
    <row r="2628" spans="1:16" s="26" customFormat="1" x14ac:dyDescent="0.25">
      <c r="A2628" s="246"/>
      <c r="B2628" s="246"/>
      <c r="N2628" s="246"/>
      <c r="O2628" s="246"/>
      <c r="P2628" s="246"/>
    </row>
    <row r="2629" spans="1:16" s="26" customFormat="1" x14ac:dyDescent="0.25">
      <c r="A2629" s="246"/>
      <c r="B2629" s="246"/>
      <c r="N2629" s="246"/>
      <c r="O2629" s="246"/>
      <c r="P2629" s="246"/>
    </row>
    <row r="2630" spans="1:16" s="26" customFormat="1" x14ac:dyDescent="0.25">
      <c r="A2630" s="246"/>
      <c r="B2630" s="246"/>
      <c r="N2630" s="246"/>
      <c r="O2630" s="246"/>
      <c r="P2630" s="246"/>
    </row>
    <row r="2631" spans="1:16" s="26" customFormat="1" x14ac:dyDescent="0.25">
      <c r="A2631" s="246"/>
      <c r="B2631" s="246"/>
      <c r="N2631" s="246"/>
      <c r="O2631" s="246"/>
      <c r="P2631" s="246"/>
    </row>
    <row r="2632" spans="1:16" s="26" customFormat="1" x14ac:dyDescent="0.25">
      <c r="A2632" s="246"/>
      <c r="B2632" s="246"/>
      <c r="N2632" s="246"/>
      <c r="O2632" s="246"/>
      <c r="P2632" s="246"/>
    </row>
    <row r="2633" spans="1:16" s="26" customFormat="1" x14ac:dyDescent="0.25">
      <c r="A2633" s="246"/>
      <c r="B2633" s="246"/>
      <c r="N2633" s="246"/>
      <c r="O2633" s="246"/>
      <c r="P2633" s="246"/>
    </row>
    <row r="2634" spans="1:16" s="26" customFormat="1" x14ac:dyDescent="0.25">
      <c r="A2634" s="246"/>
      <c r="B2634" s="246"/>
      <c r="N2634" s="246"/>
      <c r="O2634" s="246"/>
      <c r="P2634" s="246"/>
    </row>
    <row r="2635" spans="1:16" s="26" customFormat="1" x14ac:dyDescent="0.25">
      <c r="A2635" s="246"/>
      <c r="B2635" s="246"/>
      <c r="N2635" s="246"/>
      <c r="O2635" s="246"/>
      <c r="P2635" s="246"/>
    </row>
    <row r="2636" spans="1:16" s="26" customFormat="1" x14ac:dyDescent="0.25">
      <c r="A2636" s="246"/>
      <c r="B2636" s="246"/>
      <c r="N2636" s="246"/>
      <c r="O2636" s="246"/>
      <c r="P2636" s="246"/>
    </row>
    <row r="2637" spans="1:16" s="26" customFormat="1" x14ac:dyDescent="0.25">
      <c r="A2637" s="246"/>
      <c r="B2637" s="246"/>
      <c r="N2637" s="246"/>
      <c r="O2637" s="246"/>
      <c r="P2637" s="246"/>
    </row>
    <row r="2638" spans="1:16" s="26" customFormat="1" x14ac:dyDescent="0.25">
      <c r="A2638" s="246"/>
      <c r="B2638" s="246"/>
      <c r="N2638" s="246"/>
      <c r="O2638" s="246"/>
      <c r="P2638" s="246"/>
    </row>
    <row r="2639" spans="1:16" s="26" customFormat="1" x14ac:dyDescent="0.25">
      <c r="A2639" s="246"/>
      <c r="B2639" s="246"/>
      <c r="N2639" s="246"/>
      <c r="O2639" s="246"/>
      <c r="P2639" s="246"/>
    </row>
    <row r="2640" spans="1:16" s="26" customFormat="1" x14ac:dyDescent="0.25">
      <c r="A2640" s="246"/>
      <c r="B2640" s="246"/>
      <c r="N2640" s="246"/>
      <c r="O2640" s="246"/>
      <c r="P2640" s="246"/>
    </row>
    <row r="2641" spans="1:16" s="26" customFormat="1" x14ac:dyDescent="0.25">
      <c r="A2641" s="246"/>
      <c r="B2641" s="246"/>
      <c r="N2641" s="246"/>
      <c r="O2641" s="246"/>
      <c r="P2641" s="246"/>
    </row>
    <row r="2642" spans="1:16" s="26" customFormat="1" x14ac:dyDescent="0.25">
      <c r="A2642" s="246"/>
      <c r="B2642" s="246"/>
      <c r="N2642" s="246"/>
      <c r="O2642" s="246"/>
      <c r="P2642" s="246"/>
    </row>
    <row r="2643" spans="1:16" s="26" customFormat="1" x14ac:dyDescent="0.25">
      <c r="A2643" s="246"/>
      <c r="B2643" s="246"/>
      <c r="N2643" s="246"/>
      <c r="O2643" s="246"/>
      <c r="P2643" s="246"/>
    </row>
    <row r="2644" spans="1:16" s="26" customFormat="1" x14ac:dyDescent="0.25">
      <c r="A2644" s="246"/>
      <c r="B2644" s="246"/>
      <c r="N2644" s="246"/>
      <c r="O2644" s="246"/>
      <c r="P2644" s="246"/>
    </row>
    <row r="2645" spans="1:16" s="26" customFormat="1" x14ac:dyDescent="0.25">
      <c r="A2645" s="246"/>
      <c r="B2645" s="246"/>
      <c r="N2645" s="246"/>
      <c r="O2645" s="246"/>
      <c r="P2645" s="246"/>
    </row>
    <row r="2646" spans="1:16" s="26" customFormat="1" x14ac:dyDescent="0.25">
      <c r="A2646" s="246"/>
      <c r="B2646" s="246"/>
      <c r="N2646" s="246"/>
      <c r="O2646" s="246"/>
      <c r="P2646" s="246"/>
    </row>
    <row r="2647" spans="1:16" s="26" customFormat="1" x14ac:dyDescent="0.25">
      <c r="A2647" s="246"/>
      <c r="B2647" s="246"/>
      <c r="N2647" s="246"/>
      <c r="O2647" s="246"/>
      <c r="P2647" s="246"/>
    </row>
    <row r="2648" spans="1:16" s="26" customFormat="1" x14ac:dyDescent="0.25">
      <c r="A2648" s="246"/>
      <c r="B2648" s="246"/>
      <c r="N2648" s="246"/>
      <c r="O2648" s="246"/>
      <c r="P2648" s="246"/>
    </row>
    <row r="2649" spans="1:16" s="26" customFormat="1" x14ac:dyDescent="0.25">
      <c r="A2649" s="246"/>
      <c r="B2649" s="246"/>
      <c r="N2649" s="246"/>
      <c r="O2649" s="246"/>
      <c r="P2649" s="246"/>
    </row>
    <row r="2650" spans="1:16" s="26" customFormat="1" x14ac:dyDescent="0.25">
      <c r="A2650" s="246"/>
      <c r="B2650" s="246"/>
      <c r="N2650" s="246"/>
      <c r="O2650" s="246"/>
      <c r="P2650" s="246"/>
    </row>
    <row r="2651" spans="1:16" s="26" customFormat="1" x14ac:dyDescent="0.25">
      <c r="A2651" s="246"/>
      <c r="B2651" s="246"/>
      <c r="N2651" s="246"/>
      <c r="O2651" s="246"/>
      <c r="P2651" s="246"/>
    </row>
    <row r="2652" spans="1:16" s="26" customFormat="1" x14ac:dyDescent="0.25">
      <c r="A2652" s="246"/>
      <c r="B2652" s="246"/>
      <c r="N2652" s="246"/>
      <c r="O2652" s="246"/>
      <c r="P2652" s="246"/>
    </row>
    <row r="2653" spans="1:16" s="26" customFormat="1" x14ac:dyDescent="0.25">
      <c r="A2653" s="246"/>
      <c r="B2653" s="246"/>
      <c r="N2653" s="246"/>
      <c r="O2653" s="246"/>
      <c r="P2653" s="246"/>
    </row>
    <row r="2654" spans="1:16" s="26" customFormat="1" x14ac:dyDescent="0.25">
      <c r="A2654" s="246"/>
      <c r="B2654" s="246"/>
      <c r="N2654" s="246"/>
      <c r="O2654" s="246"/>
      <c r="P2654" s="246"/>
    </row>
    <row r="2655" spans="1:16" s="26" customFormat="1" x14ac:dyDescent="0.25">
      <c r="A2655" s="246"/>
      <c r="B2655" s="246"/>
      <c r="N2655" s="246"/>
      <c r="O2655" s="246"/>
      <c r="P2655" s="246"/>
    </row>
    <row r="2656" spans="1:16" s="26" customFormat="1" x14ac:dyDescent="0.25">
      <c r="A2656" s="246"/>
      <c r="B2656" s="246"/>
      <c r="N2656" s="246"/>
      <c r="O2656" s="246"/>
      <c r="P2656" s="246"/>
    </row>
    <row r="2657" spans="1:16" s="26" customFormat="1" x14ac:dyDescent="0.25">
      <c r="A2657" s="246"/>
      <c r="B2657" s="246"/>
      <c r="N2657" s="246"/>
      <c r="O2657" s="246"/>
      <c r="P2657" s="246"/>
    </row>
    <row r="2658" spans="1:16" s="26" customFormat="1" x14ac:dyDescent="0.25">
      <c r="A2658" s="246"/>
      <c r="B2658" s="246"/>
      <c r="N2658" s="246"/>
      <c r="O2658" s="246"/>
      <c r="P2658" s="246"/>
    </row>
    <row r="2659" spans="1:16" s="26" customFormat="1" x14ac:dyDescent="0.25">
      <c r="A2659" s="246"/>
      <c r="B2659" s="246"/>
      <c r="N2659" s="246"/>
      <c r="O2659" s="246"/>
      <c r="P2659" s="246"/>
    </row>
    <row r="2660" spans="1:16" s="26" customFormat="1" x14ac:dyDescent="0.25">
      <c r="A2660" s="246"/>
      <c r="B2660" s="246"/>
      <c r="N2660" s="246"/>
      <c r="O2660" s="246"/>
      <c r="P2660" s="246"/>
    </row>
    <row r="2661" spans="1:16" s="26" customFormat="1" x14ac:dyDescent="0.25">
      <c r="A2661" s="246"/>
      <c r="B2661" s="246"/>
      <c r="N2661" s="246"/>
      <c r="O2661" s="246"/>
      <c r="P2661" s="246"/>
    </row>
    <row r="2662" spans="1:16" s="26" customFormat="1" x14ac:dyDescent="0.25">
      <c r="A2662" s="246"/>
      <c r="B2662" s="246"/>
      <c r="N2662" s="246"/>
      <c r="O2662" s="246"/>
      <c r="P2662" s="246"/>
    </row>
    <row r="2663" spans="1:16" s="26" customFormat="1" x14ac:dyDescent="0.25">
      <c r="A2663" s="246"/>
      <c r="B2663" s="246"/>
      <c r="N2663" s="246"/>
      <c r="O2663" s="246"/>
      <c r="P2663" s="246"/>
    </row>
    <row r="2664" spans="1:16" s="26" customFormat="1" x14ac:dyDescent="0.25">
      <c r="A2664" s="246"/>
      <c r="B2664" s="246"/>
      <c r="N2664" s="246"/>
      <c r="O2664" s="246"/>
      <c r="P2664" s="246"/>
    </row>
    <row r="2665" spans="1:16" s="26" customFormat="1" x14ac:dyDescent="0.25">
      <c r="A2665" s="246"/>
      <c r="B2665" s="246"/>
      <c r="N2665" s="246"/>
      <c r="O2665" s="246"/>
      <c r="P2665" s="246"/>
    </row>
    <row r="2666" spans="1:16" s="26" customFormat="1" x14ac:dyDescent="0.25">
      <c r="A2666" s="246"/>
      <c r="B2666" s="246"/>
      <c r="N2666" s="246"/>
      <c r="O2666" s="246"/>
      <c r="P2666" s="246"/>
    </row>
    <row r="2667" spans="1:16" s="26" customFormat="1" x14ac:dyDescent="0.25">
      <c r="A2667" s="246"/>
      <c r="B2667" s="246"/>
      <c r="N2667" s="246"/>
      <c r="O2667" s="246"/>
      <c r="P2667" s="246"/>
    </row>
    <row r="2668" spans="1:16" s="26" customFormat="1" x14ac:dyDescent="0.25">
      <c r="A2668" s="246"/>
      <c r="B2668" s="246"/>
      <c r="N2668" s="246"/>
      <c r="O2668" s="246"/>
      <c r="P2668" s="246"/>
    </row>
    <row r="2669" spans="1:16" s="26" customFormat="1" x14ac:dyDescent="0.25">
      <c r="A2669" s="246"/>
      <c r="B2669" s="246"/>
      <c r="N2669" s="246"/>
      <c r="O2669" s="246"/>
      <c r="P2669" s="246"/>
    </row>
    <row r="2670" spans="1:16" s="26" customFormat="1" x14ac:dyDescent="0.25">
      <c r="A2670" s="246"/>
      <c r="B2670" s="246"/>
      <c r="N2670" s="246"/>
      <c r="O2670" s="246"/>
      <c r="P2670" s="246"/>
    </row>
    <row r="2671" spans="1:16" s="26" customFormat="1" x14ac:dyDescent="0.25">
      <c r="A2671" s="246"/>
      <c r="B2671" s="246"/>
      <c r="N2671" s="246"/>
      <c r="O2671" s="246"/>
      <c r="P2671" s="246"/>
    </row>
    <row r="2672" spans="1:16" s="26" customFormat="1" x14ac:dyDescent="0.25">
      <c r="A2672" s="246"/>
      <c r="B2672" s="246"/>
      <c r="N2672" s="246"/>
      <c r="O2672" s="246"/>
      <c r="P2672" s="246"/>
    </row>
    <row r="2673" spans="1:16" s="26" customFormat="1" x14ac:dyDescent="0.25">
      <c r="A2673" s="246"/>
      <c r="B2673" s="246"/>
      <c r="N2673" s="246"/>
      <c r="O2673" s="246"/>
      <c r="P2673" s="246"/>
    </row>
    <row r="2674" spans="1:16" s="26" customFormat="1" x14ac:dyDescent="0.25">
      <c r="A2674" s="246"/>
      <c r="B2674" s="246"/>
      <c r="N2674" s="246"/>
      <c r="O2674" s="246"/>
      <c r="P2674" s="246"/>
    </row>
    <row r="2675" spans="1:16" s="26" customFormat="1" x14ac:dyDescent="0.25">
      <c r="A2675" s="246"/>
      <c r="B2675" s="246"/>
      <c r="N2675" s="246"/>
      <c r="O2675" s="246"/>
      <c r="P2675" s="246"/>
    </row>
    <row r="2676" spans="1:16" s="26" customFormat="1" x14ac:dyDescent="0.25">
      <c r="A2676" s="246"/>
      <c r="B2676" s="246"/>
      <c r="N2676" s="246"/>
      <c r="O2676" s="246"/>
      <c r="P2676" s="246"/>
    </row>
    <row r="2677" spans="1:16" s="26" customFormat="1" x14ac:dyDescent="0.25">
      <c r="A2677" s="246"/>
      <c r="B2677" s="246"/>
      <c r="N2677" s="246"/>
      <c r="O2677" s="246"/>
      <c r="P2677" s="246"/>
    </row>
    <row r="2678" spans="1:16" s="26" customFormat="1" x14ac:dyDescent="0.25">
      <c r="A2678" s="246"/>
      <c r="B2678" s="246"/>
      <c r="N2678" s="246"/>
      <c r="O2678" s="246"/>
      <c r="P2678" s="246"/>
    </row>
    <row r="2679" spans="1:16" s="26" customFormat="1" x14ac:dyDescent="0.25">
      <c r="A2679" s="246"/>
      <c r="B2679" s="246"/>
      <c r="N2679" s="246"/>
      <c r="O2679" s="246"/>
      <c r="P2679" s="246"/>
    </row>
    <row r="2680" spans="1:16" s="26" customFormat="1" x14ac:dyDescent="0.25">
      <c r="A2680" s="246"/>
      <c r="B2680" s="246"/>
      <c r="N2680" s="246"/>
      <c r="O2680" s="246"/>
      <c r="P2680" s="246"/>
    </row>
    <row r="2681" spans="1:16" s="26" customFormat="1" x14ac:dyDescent="0.25">
      <c r="A2681" s="246"/>
      <c r="B2681" s="246"/>
      <c r="N2681" s="246"/>
      <c r="O2681" s="246"/>
      <c r="P2681" s="246"/>
    </row>
    <row r="2682" spans="1:16" s="26" customFormat="1" x14ac:dyDescent="0.25">
      <c r="A2682" s="246"/>
      <c r="B2682" s="246"/>
      <c r="N2682" s="246"/>
      <c r="O2682" s="246"/>
      <c r="P2682" s="246"/>
    </row>
    <row r="2683" spans="1:16" s="26" customFormat="1" x14ac:dyDescent="0.25">
      <c r="A2683" s="246"/>
      <c r="B2683" s="246"/>
      <c r="N2683" s="246"/>
      <c r="O2683" s="246"/>
      <c r="P2683" s="246"/>
    </row>
    <row r="2684" spans="1:16" s="26" customFormat="1" x14ac:dyDescent="0.25">
      <c r="A2684" s="246"/>
      <c r="B2684" s="246"/>
      <c r="N2684" s="246"/>
      <c r="O2684" s="246"/>
      <c r="P2684" s="246"/>
    </row>
    <row r="2685" spans="1:16" s="26" customFormat="1" x14ac:dyDescent="0.25">
      <c r="A2685" s="246"/>
      <c r="B2685" s="246"/>
      <c r="N2685" s="246"/>
      <c r="O2685" s="246"/>
      <c r="P2685" s="246"/>
    </row>
    <row r="2686" spans="1:16" s="26" customFormat="1" x14ac:dyDescent="0.25">
      <c r="A2686" s="246"/>
      <c r="B2686" s="246"/>
      <c r="N2686" s="246"/>
      <c r="O2686" s="246"/>
      <c r="P2686" s="246"/>
    </row>
    <row r="2687" spans="1:16" s="26" customFormat="1" x14ac:dyDescent="0.25">
      <c r="A2687" s="246"/>
      <c r="B2687" s="246"/>
      <c r="N2687" s="246"/>
      <c r="O2687" s="246"/>
      <c r="P2687" s="246"/>
    </row>
    <row r="2688" spans="1:16" s="26" customFormat="1" x14ac:dyDescent="0.25">
      <c r="A2688" s="246"/>
      <c r="B2688" s="246"/>
      <c r="N2688" s="246"/>
      <c r="O2688" s="246"/>
      <c r="P2688" s="246"/>
    </row>
    <row r="2689" spans="1:16" s="26" customFormat="1" x14ac:dyDescent="0.25">
      <c r="A2689" s="246"/>
      <c r="B2689" s="246"/>
      <c r="N2689" s="246"/>
      <c r="O2689" s="246"/>
      <c r="P2689" s="246"/>
    </row>
    <row r="2690" spans="1:16" s="26" customFormat="1" x14ac:dyDescent="0.25">
      <c r="A2690" s="246"/>
      <c r="B2690" s="246"/>
      <c r="N2690" s="246"/>
      <c r="O2690" s="246"/>
      <c r="P2690" s="246"/>
    </row>
    <row r="2691" spans="1:16" s="26" customFormat="1" x14ac:dyDescent="0.25">
      <c r="A2691" s="246"/>
      <c r="B2691" s="246"/>
      <c r="N2691" s="246"/>
      <c r="O2691" s="246"/>
      <c r="P2691" s="246"/>
    </row>
    <row r="2692" spans="1:16" s="26" customFormat="1" x14ac:dyDescent="0.25">
      <c r="A2692" s="246"/>
      <c r="B2692" s="246"/>
      <c r="N2692" s="246"/>
      <c r="O2692" s="246"/>
      <c r="P2692" s="246"/>
    </row>
    <row r="2693" spans="1:16" s="26" customFormat="1" x14ac:dyDescent="0.25">
      <c r="A2693" s="246"/>
      <c r="B2693" s="246"/>
      <c r="N2693" s="246"/>
      <c r="O2693" s="246"/>
      <c r="P2693" s="246"/>
    </row>
    <row r="2694" spans="1:16" s="26" customFormat="1" x14ac:dyDescent="0.25">
      <c r="A2694" s="246"/>
      <c r="B2694" s="246"/>
      <c r="N2694" s="246"/>
      <c r="O2694" s="246"/>
      <c r="P2694" s="246"/>
    </row>
    <row r="2695" spans="1:16" s="26" customFormat="1" x14ac:dyDescent="0.25">
      <c r="A2695" s="246"/>
      <c r="B2695" s="246"/>
      <c r="N2695" s="246"/>
      <c r="O2695" s="246"/>
      <c r="P2695" s="246"/>
    </row>
    <row r="2696" spans="1:16" s="26" customFormat="1" x14ac:dyDescent="0.25">
      <c r="A2696" s="246"/>
      <c r="B2696" s="246"/>
      <c r="N2696" s="246"/>
      <c r="O2696" s="246"/>
      <c r="P2696" s="246"/>
    </row>
    <row r="2697" spans="1:16" s="26" customFormat="1" x14ac:dyDescent="0.25">
      <c r="A2697" s="246"/>
      <c r="B2697" s="246"/>
      <c r="N2697" s="246"/>
      <c r="O2697" s="246"/>
      <c r="P2697" s="246"/>
    </row>
    <row r="2698" spans="1:16" s="26" customFormat="1" x14ac:dyDescent="0.25">
      <c r="A2698" s="246"/>
      <c r="B2698" s="246"/>
      <c r="N2698" s="246"/>
      <c r="O2698" s="246"/>
      <c r="P2698" s="246"/>
    </row>
    <row r="2699" spans="1:16" s="26" customFormat="1" x14ac:dyDescent="0.25">
      <c r="A2699" s="246"/>
      <c r="B2699" s="246"/>
      <c r="N2699" s="246"/>
      <c r="O2699" s="246"/>
      <c r="P2699" s="246"/>
    </row>
    <row r="2700" spans="1:16" s="26" customFormat="1" x14ac:dyDescent="0.25">
      <c r="A2700" s="246"/>
      <c r="B2700" s="246"/>
      <c r="N2700" s="246"/>
      <c r="O2700" s="246"/>
      <c r="P2700" s="246"/>
    </row>
    <row r="2701" spans="1:16" s="26" customFormat="1" x14ac:dyDescent="0.25">
      <c r="A2701" s="246"/>
      <c r="B2701" s="246"/>
      <c r="N2701" s="246"/>
      <c r="O2701" s="246"/>
      <c r="P2701" s="246"/>
    </row>
    <row r="2702" spans="1:16" s="26" customFormat="1" x14ac:dyDescent="0.25">
      <c r="A2702" s="246"/>
      <c r="B2702" s="246"/>
      <c r="N2702" s="246"/>
      <c r="O2702" s="246"/>
      <c r="P2702" s="246"/>
    </row>
    <row r="2703" spans="1:16" s="26" customFormat="1" x14ac:dyDescent="0.25">
      <c r="A2703" s="246"/>
      <c r="B2703" s="246"/>
      <c r="N2703" s="246"/>
      <c r="O2703" s="246"/>
      <c r="P2703" s="246"/>
    </row>
    <row r="2704" spans="1:16" s="26" customFormat="1" x14ac:dyDescent="0.25">
      <c r="A2704" s="246"/>
      <c r="B2704" s="246"/>
      <c r="N2704" s="246"/>
      <c r="O2704" s="246"/>
      <c r="P2704" s="246"/>
    </row>
    <row r="2705" spans="1:16" s="26" customFormat="1" x14ac:dyDescent="0.25">
      <c r="A2705" s="246"/>
      <c r="B2705" s="246"/>
      <c r="N2705" s="246"/>
      <c r="O2705" s="246"/>
      <c r="P2705" s="246"/>
    </row>
    <row r="2706" spans="1:16" s="26" customFormat="1" x14ac:dyDescent="0.25">
      <c r="A2706" s="246"/>
      <c r="B2706" s="246"/>
      <c r="N2706" s="246"/>
      <c r="O2706" s="246"/>
      <c r="P2706" s="246"/>
    </row>
    <row r="2707" spans="1:16" s="26" customFormat="1" x14ac:dyDescent="0.25">
      <c r="A2707" s="246"/>
      <c r="B2707" s="246"/>
      <c r="N2707" s="246"/>
      <c r="O2707" s="246"/>
      <c r="P2707" s="246"/>
    </row>
    <row r="2708" spans="1:16" s="26" customFormat="1" x14ac:dyDescent="0.25">
      <c r="A2708" s="246"/>
      <c r="B2708" s="246"/>
      <c r="N2708" s="246"/>
      <c r="O2708" s="246"/>
      <c r="P2708" s="246"/>
    </row>
    <row r="2709" spans="1:16" s="26" customFormat="1" x14ac:dyDescent="0.25">
      <c r="A2709" s="246"/>
      <c r="B2709" s="246"/>
      <c r="N2709" s="246"/>
      <c r="O2709" s="246"/>
      <c r="P2709" s="246"/>
    </row>
    <row r="2710" spans="1:16" s="26" customFormat="1" x14ac:dyDescent="0.25">
      <c r="A2710" s="246"/>
      <c r="B2710" s="246"/>
      <c r="N2710" s="246"/>
      <c r="O2710" s="246"/>
      <c r="P2710" s="246"/>
    </row>
    <row r="2711" spans="1:16" s="26" customFormat="1" x14ac:dyDescent="0.25">
      <c r="A2711" s="246"/>
      <c r="B2711" s="246"/>
      <c r="N2711" s="246"/>
      <c r="O2711" s="246"/>
      <c r="P2711" s="246"/>
    </row>
    <row r="2712" spans="1:16" s="26" customFormat="1" x14ac:dyDescent="0.25">
      <c r="A2712" s="246"/>
      <c r="B2712" s="246"/>
      <c r="N2712" s="246"/>
      <c r="O2712" s="246"/>
      <c r="P2712" s="246"/>
    </row>
    <row r="2713" spans="1:16" s="26" customFormat="1" x14ac:dyDescent="0.25">
      <c r="A2713" s="246"/>
      <c r="B2713" s="246"/>
      <c r="N2713" s="246"/>
      <c r="O2713" s="246"/>
      <c r="P2713" s="246"/>
    </row>
    <row r="2714" spans="1:16" s="26" customFormat="1" x14ac:dyDescent="0.25">
      <c r="A2714" s="246"/>
      <c r="B2714" s="246"/>
      <c r="N2714" s="246"/>
      <c r="O2714" s="246"/>
      <c r="P2714" s="246"/>
    </row>
    <row r="2715" spans="1:16" s="26" customFormat="1" x14ac:dyDescent="0.25">
      <c r="A2715" s="246"/>
      <c r="B2715" s="246"/>
      <c r="N2715" s="246"/>
      <c r="O2715" s="246"/>
      <c r="P2715" s="246"/>
    </row>
    <row r="2716" spans="1:16" s="26" customFormat="1" x14ac:dyDescent="0.25">
      <c r="A2716" s="246"/>
      <c r="B2716" s="246"/>
      <c r="N2716" s="246"/>
      <c r="O2716" s="246"/>
      <c r="P2716" s="246"/>
    </row>
    <row r="2717" spans="1:16" s="26" customFormat="1" x14ac:dyDescent="0.25">
      <c r="A2717" s="246"/>
      <c r="B2717" s="246"/>
      <c r="N2717" s="246"/>
      <c r="O2717" s="246"/>
      <c r="P2717" s="246"/>
    </row>
    <row r="2718" spans="1:16" s="26" customFormat="1" x14ac:dyDescent="0.25">
      <c r="A2718" s="246"/>
      <c r="B2718" s="246"/>
      <c r="N2718" s="246"/>
      <c r="O2718" s="246"/>
      <c r="P2718" s="246"/>
    </row>
    <row r="2719" spans="1:16" s="26" customFormat="1" x14ac:dyDescent="0.25">
      <c r="A2719" s="246"/>
      <c r="B2719" s="246"/>
      <c r="N2719" s="246"/>
      <c r="O2719" s="246"/>
      <c r="P2719" s="246"/>
    </row>
    <row r="2720" spans="1:16" s="26" customFormat="1" x14ac:dyDescent="0.25">
      <c r="A2720" s="246"/>
      <c r="B2720" s="246"/>
      <c r="N2720" s="246"/>
      <c r="O2720" s="246"/>
      <c r="P2720" s="246"/>
    </row>
    <row r="2721" spans="1:16" s="26" customFormat="1" x14ac:dyDescent="0.25">
      <c r="A2721" s="246"/>
      <c r="B2721" s="246"/>
      <c r="N2721" s="246"/>
      <c r="O2721" s="246"/>
      <c r="P2721" s="246"/>
    </row>
    <row r="2722" spans="1:16" s="26" customFormat="1" x14ac:dyDescent="0.25">
      <c r="A2722" s="246"/>
      <c r="B2722" s="246"/>
      <c r="N2722" s="246"/>
      <c r="O2722" s="246"/>
      <c r="P2722" s="246"/>
    </row>
    <row r="2723" spans="1:16" s="26" customFormat="1" x14ac:dyDescent="0.25">
      <c r="A2723" s="246"/>
      <c r="B2723" s="246"/>
      <c r="N2723" s="246"/>
      <c r="O2723" s="246"/>
      <c r="P2723" s="246"/>
    </row>
    <row r="2724" spans="1:16" s="26" customFormat="1" x14ac:dyDescent="0.25">
      <c r="A2724" s="246"/>
      <c r="B2724" s="246"/>
      <c r="N2724" s="246"/>
      <c r="O2724" s="246"/>
      <c r="P2724" s="246"/>
    </row>
    <row r="2725" spans="1:16" s="26" customFormat="1" x14ac:dyDescent="0.25">
      <c r="A2725" s="246"/>
      <c r="B2725" s="246"/>
      <c r="N2725" s="246"/>
      <c r="O2725" s="246"/>
      <c r="P2725" s="246"/>
    </row>
    <row r="2726" spans="1:16" s="26" customFormat="1" x14ac:dyDescent="0.25">
      <c r="A2726" s="246"/>
      <c r="B2726" s="246"/>
      <c r="N2726" s="246"/>
      <c r="O2726" s="246"/>
      <c r="P2726" s="246"/>
    </row>
    <row r="2727" spans="1:16" s="26" customFormat="1" x14ac:dyDescent="0.25">
      <c r="A2727" s="246"/>
      <c r="B2727" s="246"/>
      <c r="N2727" s="246"/>
      <c r="O2727" s="246"/>
      <c r="P2727" s="246"/>
    </row>
    <row r="2728" spans="1:16" s="26" customFormat="1" x14ac:dyDescent="0.25">
      <c r="A2728" s="246"/>
      <c r="B2728" s="246"/>
      <c r="N2728" s="246"/>
      <c r="O2728" s="246"/>
      <c r="P2728" s="246"/>
    </row>
    <row r="2729" spans="1:16" s="26" customFormat="1" x14ac:dyDescent="0.25">
      <c r="A2729" s="246"/>
      <c r="B2729" s="246"/>
      <c r="N2729" s="246"/>
      <c r="O2729" s="246"/>
      <c r="P2729" s="246"/>
    </row>
    <row r="2730" spans="1:16" s="26" customFormat="1" x14ac:dyDescent="0.25">
      <c r="A2730" s="246"/>
      <c r="B2730" s="246"/>
      <c r="N2730" s="246"/>
      <c r="O2730" s="246"/>
      <c r="P2730" s="246"/>
    </row>
    <row r="2731" spans="1:16" s="26" customFormat="1" x14ac:dyDescent="0.25">
      <c r="A2731" s="246"/>
      <c r="B2731" s="246"/>
      <c r="N2731" s="246"/>
      <c r="O2731" s="246"/>
      <c r="P2731" s="246"/>
    </row>
    <row r="2732" spans="1:16" s="26" customFormat="1" x14ac:dyDescent="0.25">
      <c r="A2732" s="246"/>
      <c r="B2732" s="246"/>
      <c r="N2732" s="246"/>
      <c r="O2732" s="246"/>
      <c r="P2732" s="246"/>
    </row>
    <row r="2733" spans="1:16" s="26" customFormat="1" x14ac:dyDescent="0.25">
      <c r="A2733" s="246"/>
      <c r="B2733" s="246"/>
      <c r="N2733" s="246"/>
      <c r="O2733" s="246"/>
      <c r="P2733" s="246"/>
    </row>
    <row r="2734" spans="1:16" s="26" customFormat="1" x14ac:dyDescent="0.25">
      <c r="A2734" s="246"/>
      <c r="B2734" s="246"/>
      <c r="N2734" s="246"/>
      <c r="O2734" s="246"/>
      <c r="P2734" s="246"/>
    </row>
    <row r="2735" spans="1:16" s="26" customFormat="1" x14ac:dyDescent="0.25">
      <c r="A2735" s="246"/>
      <c r="B2735" s="246"/>
      <c r="N2735" s="246"/>
      <c r="O2735" s="246"/>
      <c r="P2735" s="246"/>
    </row>
    <row r="2736" spans="1:16" s="26" customFormat="1" x14ac:dyDescent="0.25">
      <c r="A2736" s="246"/>
      <c r="B2736" s="246"/>
      <c r="N2736" s="246"/>
      <c r="O2736" s="246"/>
      <c r="P2736" s="246"/>
    </row>
    <row r="2737" spans="1:16" s="26" customFormat="1" x14ac:dyDescent="0.25">
      <c r="A2737" s="246"/>
      <c r="B2737" s="246"/>
      <c r="N2737" s="246"/>
      <c r="O2737" s="246"/>
      <c r="P2737" s="246"/>
    </row>
    <row r="2738" spans="1:16" s="26" customFormat="1" x14ac:dyDescent="0.25">
      <c r="A2738" s="246"/>
      <c r="B2738" s="246"/>
      <c r="N2738" s="246"/>
      <c r="O2738" s="246"/>
      <c r="P2738" s="246"/>
    </row>
    <row r="2739" spans="1:16" s="26" customFormat="1" x14ac:dyDescent="0.25">
      <c r="A2739" s="246"/>
      <c r="B2739" s="246"/>
      <c r="N2739" s="246"/>
      <c r="O2739" s="246"/>
      <c r="P2739" s="246"/>
    </row>
    <row r="2740" spans="1:16" s="26" customFormat="1" x14ac:dyDescent="0.25">
      <c r="A2740" s="246"/>
      <c r="B2740" s="246"/>
      <c r="N2740" s="246"/>
      <c r="O2740" s="246"/>
      <c r="P2740" s="246"/>
    </row>
    <row r="2741" spans="1:16" s="26" customFormat="1" x14ac:dyDescent="0.25">
      <c r="A2741" s="246"/>
      <c r="B2741" s="246"/>
      <c r="N2741" s="246"/>
      <c r="O2741" s="246"/>
      <c r="P2741" s="246"/>
    </row>
    <row r="2742" spans="1:16" s="26" customFormat="1" x14ac:dyDescent="0.25">
      <c r="A2742" s="246"/>
      <c r="B2742" s="246"/>
      <c r="N2742" s="246"/>
      <c r="O2742" s="246"/>
      <c r="P2742" s="246"/>
    </row>
    <row r="2743" spans="1:16" s="26" customFormat="1" x14ac:dyDescent="0.25">
      <c r="A2743" s="246"/>
      <c r="B2743" s="246"/>
      <c r="N2743" s="246"/>
      <c r="O2743" s="246"/>
      <c r="P2743" s="246"/>
    </row>
    <row r="2744" spans="1:16" s="26" customFormat="1" x14ac:dyDescent="0.25">
      <c r="A2744" s="246"/>
      <c r="B2744" s="246"/>
      <c r="N2744" s="246"/>
      <c r="O2744" s="246"/>
      <c r="P2744" s="246"/>
    </row>
    <row r="2745" spans="1:16" s="26" customFormat="1" x14ac:dyDescent="0.25">
      <c r="A2745" s="246"/>
      <c r="B2745" s="246"/>
      <c r="N2745" s="246"/>
      <c r="O2745" s="246"/>
      <c r="P2745" s="246"/>
    </row>
    <row r="2746" spans="1:16" s="26" customFormat="1" x14ac:dyDescent="0.25">
      <c r="A2746" s="246"/>
      <c r="B2746" s="246"/>
      <c r="N2746" s="246"/>
      <c r="O2746" s="246"/>
      <c r="P2746" s="246"/>
    </row>
    <row r="2747" spans="1:16" s="26" customFormat="1" x14ac:dyDescent="0.25">
      <c r="A2747" s="246"/>
      <c r="B2747" s="246"/>
      <c r="N2747" s="246"/>
      <c r="O2747" s="246"/>
      <c r="P2747" s="246"/>
    </row>
    <row r="2748" spans="1:16" s="26" customFormat="1" x14ac:dyDescent="0.25">
      <c r="A2748" s="246"/>
      <c r="B2748" s="246"/>
      <c r="N2748" s="246"/>
      <c r="O2748" s="246"/>
      <c r="P2748" s="246"/>
    </row>
    <row r="2749" spans="1:16" s="26" customFormat="1" x14ac:dyDescent="0.25">
      <c r="A2749" s="246"/>
      <c r="B2749" s="246"/>
      <c r="N2749" s="246"/>
      <c r="O2749" s="246"/>
      <c r="P2749" s="246"/>
    </row>
    <row r="2750" spans="1:16" s="26" customFormat="1" x14ac:dyDescent="0.25">
      <c r="A2750" s="246"/>
      <c r="B2750" s="246"/>
      <c r="N2750" s="246"/>
      <c r="O2750" s="246"/>
      <c r="P2750" s="246"/>
    </row>
    <row r="2751" spans="1:16" s="26" customFormat="1" x14ac:dyDescent="0.25">
      <c r="A2751" s="246"/>
      <c r="B2751" s="246"/>
      <c r="N2751" s="246"/>
      <c r="O2751" s="246"/>
      <c r="P2751" s="246"/>
    </row>
    <row r="2752" spans="1:16" s="26" customFormat="1" x14ac:dyDescent="0.25">
      <c r="A2752" s="246"/>
      <c r="B2752" s="246"/>
      <c r="N2752" s="246"/>
      <c r="O2752" s="246"/>
      <c r="P2752" s="246"/>
    </row>
    <row r="2753" spans="1:16" s="26" customFormat="1" x14ac:dyDescent="0.25">
      <c r="A2753" s="246"/>
      <c r="B2753" s="246"/>
      <c r="N2753" s="246"/>
      <c r="O2753" s="246"/>
      <c r="P2753" s="246"/>
    </row>
    <row r="2754" spans="1:16" s="26" customFormat="1" x14ac:dyDescent="0.25">
      <c r="A2754" s="246"/>
      <c r="B2754" s="246"/>
      <c r="N2754" s="246"/>
      <c r="O2754" s="246"/>
      <c r="P2754" s="246"/>
    </row>
    <row r="2755" spans="1:16" s="26" customFormat="1" x14ac:dyDescent="0.25">
      <c r="A2755" s="246"/>
      <c r="B2755" s="246"/>
      <c r="N2755" s="246"/>
      <c r="O2755" s="246"/>
      <c r="P2755" s="246"/>
    </row>
    <row r="2756" spans="1:16" s="26" customFormat="1" x14ac:dyDescent="0.25">
      <c r="A2756" s="246"/>
      <c r="B2756" s="246"/>
      <c r="N2756" s="246"/>
      <c r="O2756" s="246"/>
      <c r="P2756" s="246"/>
    </row>
    <row r="2757" spans="1:16" s="26" customFormat="1" x14ac:dyDescent="0.25">
      <c r="A2757" s="246"/>
      <c r="B2757" s="246"/>
      <c r="N2757" s="246"/>
      <c r="O2757" s="246"/>
      <c r="P2757" s="246"/>
    </row>
    <row r="2758" spans="1:16" s="26" customFormat="1" x14ac:dyDescent="0.25">
      <c r="A2758" s="246"/>
      <c r="B2758" s="246"/>
      <c r="N2758" s="246"/>
      <c r="O2758" s="246"/>
      <c r="P2758" s="246"/>
    </row>
    <row r="2759" spans="1:16" s="26" customFormat="1" x14ac:dyDescent="0.25">
      <c r="A2759" s="246"/>
      <c r="B2759" s="246"/>
      <c r="N2759" s="246"/>
      <c r="O2759" s="246"/>
      <c r="P2759" s="246"/>
    </row>
    <row r="2760" spans="1:16" s="26" customFormat="1" x14ac:dyDescent="0.25">
      <c r="A2760" s="246"/>
      <c r="B2760" s="246"/>
      <c r="N2760" s="246"/>
      <c r="O2760" s="246"/>
      <c r="P2760" s="246"/>
    </row>
    <row r="2761" spans="1:16" s="26" customFormat="1" x14ac:dyDescent="0.25">
      <c r="A2761" s="246"/>
      <c r="B2761" s="246"/>
      <c r="N2761" s="246"/>
      <c r="O2761" s="246"/>
      <c r="P2761" s="246"/>
    </row>
    <row r="2762" spans="1:16" s="26" customFormat="1" x14ac:dyDescent="0.25">
      <c r="A2762" s="246"/>
      <c r="B2762" s="246"/>
      <c r="N2762" s="246"/>
      <c r="O2762" s="246"/>
      <c r="P2762" s="246"/>
    </row>
    <row r="2763" spans="1:16" s="26" customFormat="1" x14ac:dyDescent="0.25">
      <c r="A2763" s="246"/>
      <c r="B2763" s="246"/>
      <c r="N2763" s="246"/>
      <c r="O2763" s="246"/>
      <c r="P2763" s="246"/>
    </row>
    <row r="2764" spans="1:16" s="26" customFormat="1" x14ac:dyDescent="0.25">
      <c r="A2764" s="246"/>
      <c r="B2764" s="246"/>
      <c r="N2764" s="246"/>
      <c r="O2764" s="246"/>
      <c r="P2764" s="246"/>
    </row>
    <row r="2765" spans="1:16" s="26" customFormat="1" x14ac:dyDescent="0.25">
      <c r="A2765" s="246"/>
      <c r="B2765" s="246"/>
      <c r="N2765" s="246"/>
      <c r="O2765" s="246"/>
      <c r="P2765" s="246"/>
    </row>
    <row r="2766" spans="1:16" s="26" customFormat="1" x14ac:dyDescent="0.25">
      <c r="A2766" s="246"/>
      <c r="B2766" s="246"/>
      <c r="N2766" s="246"/>
      <c r="O2766" s="246"/>
      <c r="P2766" s="246"/>
    </row>
    <row r="2767" spans="1:16" s="26" customFormat="1" x14ac:dyDescent="0.25">
      <c r="A2767" s="246"/>
      <c r="B2767" s="246"/>
      <c r="N2767" s="246"/>
      <c r="O2767" s="246"/>
      <c r="P2767" s="246"/>
    </row>
    <row r="2768" spans="1:16" s="26" customFormat="1" x14ac:dyDescent="0.25">
      <c r="A2768" s="246"/>
      <c r="B2768" s="246"/>
      <c r="N2768" s="246"/>
      <c r="O2768" s="246"/>
      <c r="P2768" s="246"/>
    </row>
    <row r="2769" spans="1:16" s="26" customFormat="1" x14ac:dyDescent="0.25">
      <c r="A2769" s="246"/>
      <c r="B2769" s="246"/>
      <c r="N2769" s="246"/>
      <c r="O2769" s="246"/>
      <c r="P2769" s="246"/>
    </row>
    <row r="2770" spans="1:16" s="26" customFormat="1" x14ac:dyDescent="0.25">
      <c r="A2770" s="246"/>
      <c r="B2770" s="246"/>
      <c r="N2770" s="246"/>
      <c r="O2770" s="246"/>
      <c r="P2770" s="246"/>
    </row>
    <row r="2771" spans="1:16" s="26" customFormat="1" x14ac:dyDescent="0.25">
      <c r="A2771" s="246"/>
      <c r="B2771" s="246"/>
      <c r="N2771" s="246"/>
      <c r="O2771" s="246"/>
      <c r="P2771" s="246"/>
    </row>
    <row r="2772" spans="1:16" s="26" customFormat="1" x14ac:dyDescent="0.25">
      <c r="A2772" s="246"/>
      <c r="B2772" s="246"/>
      <c r="N2772" s="246"/>
      <c r="O2772" s="246"/>
      <c r="P2772" s="246"/>
    </row>
    <row r="2773" spans="1:16" s="26" customFormat="1" x14ac:dyDescent="0.25">
      <c r="A2773" s="246"/>
      <c r="B2773" s="246"/>
      <c r="N2773" s="246"/>
      <c r="O2773" s="246"/>
      <c r="P2773" s="246"/>
    </row>
    <row r="2774" spans="1:16" s="26" customFormat="1" x14ac:dyDescent="0.25">
      <c r="A2774" s="246"/>
      <c r="B2774" s="246"/>
      <c r="N2774" s="246"/>
      <c r="O2774" s="246"/>
      <c r="P2774" s="246"/>
    </row>
    <row r="2775" spans="1:16" s="26" customFormat="1" x14ac:dyDescent="0.25">
      <c r="A2775" s="246"/>
      <c r="B2775" s="246"/>
      <c r="N2775" s="246"/>
      <c r="O2775" s="246"/>
      <c r="P2775" s="246"/>
    </row>
    <row r="2776" spans="1:16" s="26" customFormat="1" x14ac:dyDescent="0.25">
      <c r="A2776" s="246"/>
      <c r="B2776" s="246"/>
      <c r="N2776" s="246"/>
      <c r="O2776" s="246"/>
      <c r="P2776" s="246"/>
    </row>
    <row r="2777" spans="1:16" s="26" customFormat="1" x14ac:dyDescent="0.25">
      <c r="A2777" s="246"/>
      <c r="B2777" s="246"/>
      <c r="N2777" s="246"/>
      <c r="O2777" s="246"/>
      <c r="P2777" s="246"/>
    </row>
    <row r="2778" spans="1:16" s="26" customFormat="1" x14ac:dyDescent="0.25">
      <c r="A2778" s="246"/>
      <c r="B2778" s="246"/>
      <c r="N2778" s="246"/>
      <c r="O2778" s="246"/>
      <c r="P2778" s="246"/>
    </row>
    <row r="2779" spans="1:16" s="26" customFormat="1" x14ac:dyDescent="0.25">
      <c r="A2779" s="246"/>
      <c r="B2779" s="246"/>
      <c r="N2779" s="246"/>
      <c r="O2779" s="246"/>
      <c r="P2779" s="246"/>
    </row>
    <row r="2780" spans="1:16" s="26" customFormat="1" x14ac:dyDescent="0.25">
      <c r="A2780" s="246"/>
      <c r="B2780" s="246"/>
      <c r="N2780" s="246"/>
      <c r="O2780" s="246"/>
      <c r="P2780" s="246"/>
    </row>
    <row r="2781" spans="1:16" s="26" customFormat="1" x14ac:dyDescent="0.25">
      <c r="A2781" s="246"/>
      <c r="B2781" s="246"/>
      <c r="N2781" s="246"/>
      <c r="O2781" s="246"/>
      <c r="P2781" s="246"/>
    </row>
    <row r="2782" spans="1:16" s="26" customFormat="1" x14ac:dyDescent="0.25">
      <c r="A2782" s="246"/>
      <c r="B2782" s="246"/>
      <c r="N2782" s="246"/>
      <c r="O2782" s="246"/>
      <c r="P2782" s="246"/>
    </row>
    <row r="2783" spans="1:16" s="26" customFormat="1" x14ac:dyDescent="0.25">
      <c r="A2783" s="246"/>
      <c r="B2783" s="246"/>
      <c r="N2783" s="246"/>
      <c r="O2783" s="246"/>
      <c r="P2783" s="246"/>
    </row>
    <row r="2784" spans="1:16" s="26" customFormat="1" x14ac:dyDescent="0.25">
      <c r="A2784" s="246"/>
      <c r="B2784" s="246"/>
      <c r="N2784" s="246"/>
      <c r="O2784" s="246"/>
      <c r="P2784" s="246"/>
    </row>
    <row r="2785" spans="1:16" s="26" customFormat="1" x14ac:dyDescent="0.25">
      <c r="A2785" s="246"/>
      <c r="B2785" s="246"/>
      <c r="N2785" s="246"/>
      <c r="O2785" s="246"/>
      <c r="P2785" s="246"/>
    </row>
    <row r="2786" spans="1:16" s="26" customFormat="1" x14ac:dyDescent="0.25">
      <c r="A2786" s="246"/>
      <c r="B2786" s="246"/>
      <c r="N2786" s="246"/>
      <c r="O2786" s="246"/>
      <c r="P2786" s="246"/>
    </row>
    <row r="2787" spans="1:16" s="26" customFormat="1" x14ac:dyDescent="0.25">
      <c r="A2787" s="246"/>
      <c r="B2787" s="246"/>
      <c r="N2787" s="246"/>
      <c r="O2787" s="246"/>
      <c r="P2787" s="246"/>
    </row>
    <row r="2788" spans="1:16" s="26" customFormat="1" x14ac:dyDescent="0.25">
      <c r="A2788" s="246"/>
      <c r="B2788" s="246"/>
      <c r="N2788" s="246"/>
      <c r="O2788" s="246"/>
      <c r="P2788" s="246"/>
    </row>
    <row r="2789" spans="1:16" s="26" customFormat="1" x14ac:dyDescent="0.25">
      <c r="A2789" s="246"/>
      <c r="B2789" s="246"/>
      <c r="N2789" s="246"/>
      <c r="O2789" s="246"/>
      <c r="P2789" s="246"/>
    </row>
    <row r="2790" spans="1:16" s="26" customFormat="1" x14ac:dyDescent="0.25">
      <c r="A2790" s="246"/>
      <c r="B2790" s="246"/>
      <c r="N2790" s="246"/>
      <c r="O2790" s="246"/>
      <c r="P2790" s="246"/>
    </row>
    <row r="2791" spans="1:16" s="26" customFormat="1" x14ac:dyDescent="0.25">
      <c r="A2791" s="246"/>
      <c r="B2791" s="246"/>
      <c r="N2791" s="246"/>
      <c r="O2791" s="246"/>
      <c r="P2791" s="246"/>
    </row>
    <row r="2792" spans="1:16" s="26" customFormat="1" x14ac:dyDescent="0.25">
      <c r="A2792" s="246"/>
      <c r="B2792" s="246"/>
      <c r="N2792" s="246"/>
      <c r="O2792" s="246"/>
      <c r="P2792" s="246"/>
    </row>
    <row r="2793" spans="1:16" s="26" customFormat="1" x14ac:dyDescent="0.25">
      <c r="A2793" s="246"/>
      <c r="B2793" s="246"/>
      <c r="N2793" s="246"/>
      <c r="O2793" s="246"/>
      <c r="P2793" s="246"/>
    </row>
    <row r="2794" spans="1:16" s="26" customFormat="1" x14ac:dyDescent="0.25">
      <c r="A2794" s="246"/>
      <c r="B2794" s="246"/>
      <c r="N2794" s="246"/>
      <c r="O2794" s="246"/>
      <c r="P2794" s="246"/>
    </row>
    <row r="2795" spans="1:16" s="26" customFormat="1" x14ac:dyDescent="0.25">
      <c r="A2795" s="246"/>
      <c r="B2795" s="246"/>
      <c r="N2795" s="246"/>
      <c r="O2795" s="246"/>
      <c r="P2795" s="246"/>
    </row>
    <row r="2796" spans="1:16" s="26" customFormat="1" x14ac:dyDescent="0.25">
      <c r="A2796" s="246"/>
      <c r="B2796" s="246"/>
      <c r="N2796" s="246"/>
      <c r="O2796" s="246"/>
      <c r="P2796" s="246"/>
    </row>
    <row r="2797" spans="1:16" s="26" customFormat="1" x14ac:dyDescent="0.25">
      <c r="A2797" s="246"/>
      <c r="B2797" s="246"/>
      <c r="N2797" s="246"/>
      <c r="O2797" s="246"/>
      <c r="P2797" s="246"/>
    </row>
    <row r="2798" spans="1:16" s="26" customFormat="1" x14ac:dyDescent="0.25">
      <c r="A2798" s="246"/>
      <c r="B2798" s="246"/>
      <c r="N2798" s="246"/>
      <c r="O2798" s="246"/>
      <c r="P2798" s="246"/>
    </row>
    <row r="2799" spans="1:16" s="26" customFormat="1" x14ac:dyDescent="0.25">
      <c r="A2799" s="246"/>
      <c r="B2799" s="246"/>
      <c r="N2799" s="246"/>
      <c r="O2799" s="246"/>
      <c r="P2799" s="246"/>
    </row>
    <row r="2800" spans="1:16" s="26" customFormat="1" x14ac:dyDescent="0.25">
      <c r="A2800" s="246"/>
      <c r="B2800" s="246"/>
      <c r="N2800" s="246"/>
      <c r="O2800" s="246"/>
      <c r="P2800" s="246"/>
    </row>
    <row r="2801" spans="1:16" s="26" customFormat="1" x14ac:dyDescent="0.25">
      <c r="A2801" s="246"/>
      <c r="B2801" s="246"/>
      <c r="N2801" s="246"/>
      <c r="O2801" s="246"/>
      <c r="P2801" s="246"/>
    </row>
    <row r="2802" spans="1:16" s="26" customFormat="1" x14ac:dyDescent="0.25">
      <c r="A2802" s="246"/>
      <c r="B2802" s="246"/>
      <c r="N2802" s="246"/>
      <c r="O2802" s="246"/>
      <c r="P2802" s="246"/>
    </row>
    <row r="2803" spans="1:16" s="26" customFormat="1" x14ac:dyDescent="0.25">
      <c r="A2803" s="246"/>
      <c r="B2803" s="246"/>
      <c r="N2803" s="246"/>
      <c r="O2803" s="246"/>
      <c r="P2803" s="246"/>
    </row>
    <row r="2804" spans="1:16" s="26" customFormat="1" x14ac:dyDescent="0.25">
      <c r="A2804" s="246"/>
      <c r="B2804" s="246"/>
      <c r="N2804" s="246"/>
      <c r="O2804" s="246"/>
      <c r="P2804" s="246"/>
    </row>
    <row r="2805" spans="1:16" s="26" customFormat="1" x14ac:dyDescent="0.25">
      <c r="A2805" s="246"/>
      <c r="B2805" s="246"/>
      <c r="N2805" s="246"/>
      <c r="O2805" s="246"/>
      <c r="P2805" s="246"/>
    </row>
    <row r="2806" spans="1:16" s="26" customFormat="1" x14ac:dyDescent="0.25">
      <c r="A2806" s="246"/>
      <c r="B2806" s="246"/>
      <c r="N2806" s="246"/>
      <c r="O2806" s="246"/>
      <c r="P2806" s="246"/>
    </row>
    <row r="2807" spans="1:16" s="26" customFormat="1" x14ac:dyDescent="0.25">
      <c r="A2807" s="246"/>
      <c r="B2807" s="246"/>
      <c r="N2807" s="246"/>
      <c r="O2807" s="246"/>
      <c r="P2807" s="246"/>
    </row>
    <row r="2808" spans="1:16" s="26" customFormat="1" x14ac:dyDescent="0.25">
      <c r="A2808" s="246"/>
      <c r="B2808" s="246"/>
      <c r="N2808" s="246"/>
      <c r="O2808" s="246"/>
      <c r="P2808" s="246"/>
    </row>
    <row r="2809" spans="1:16" s="26" customFormat="1" x14ac:dyDescent="0.25">
      <c r="A2809" s="246"/>
      <c r="B2809" s="246"/>
      <c r="N2809" s="246"/>
      <c r="O2809" s="246"/>
      <c r="P2809" s="246"/>
    </row>
    <row r="2810" spans="1:16" s="26" customFormat="1" x14ac:dyDescent="0.25">
      <c r="A2810" s="246"/>
      <c r="B2810" s="246"/>
      <c r="N2810" s="246"/>
      <c r="O2810" s="246"/>
      <c r="P2810" s="246"/>
    </row>
    <row r="2811" spans="1:16" s="26" customFormat="1" x14ac:dyDescent="0.25">
      <c r="A2811" s="246"/>
      <c r="B2811" s="246"/>
      <c r="N2811" s="246"/>
      <c r="O2811" s="246"/>
      <c r="P2811" s="246"/>
    </row>
    <row r="2812" spans="1:16" s="26" customFormat="1" x14ac:dyDescent="0.25">
      <c r="A2812" s="246"/>
      <c r="B2812" s="246"/>
      <c r="N2812" s="246"/>
      <c r="O2812" s="246"/>
      <c r="P2812" s="246"/>
    </row>
    <row r="2813" spans="1:16" s="26" customFormat="1" x14ac:dyDescent="0.25">
      <c r="A2813" s="246"/>
      <c r="B2813" s="246"/>
      <c r="N2813" s="246"/>
      <c r="O2813" s="246"/>
      <c r="P2813" s="246"/>
    </row>
    <row r="2814" spans="1:16" s="26" customFormat="1" x14ac:dyDescent="0.25">
      <c r="A2814" s="246"/>
      <c r="B2814" s="246"/>
      <c r="N2814" s="246"/>
      <c r="O2814" s="246"/>
      <c r="P2814" s="246"/>
    </row>
    <row r="2815" spans="1:16" s="26" customFormat="1" x14ac:dyDescent="0.25">
      <c r="A2815" s="246"/>
      <c r="B2815" s="246"/>
      <c r="N2815" s="246"/>
      <c r="O2815" s="246"/>
      <c r="P2815" s="246"/>
    </row>
    <row r="2816" spans="1:16" s="26" customFormat="1" x14ac:dyDescent="0.25">
      <c r="A2816" s="246"/>
      <c r="B2816" s="246"/>
      <c r="N2816" s="246"/>
      <c r="O2816" s="246"/>
      <c r="P2816" s="246"/>
    </row>
    <row r="2817" spans="1:16" s="26" customFormat="1" x14ac:dyDescent="0.25">
      <c r="A2817" s="246"/>
      <c r="B2817" s="246"/>
      <c r="N2817" s="246"/>
      <c r="O2817" s="246"/>
      <c r="P2817" s="246"/>
    </row>
    <row r="2818" spans="1:16" s="26" customFormat="1" x14ac:dyDescent="0.25">
      <c r="A2818" s="246"/>
      <c r="B2818" s="246"/>
      <c r="N2818" s="246"/>
      <c r="O2818" s="246"/>
      <c r="P2818" s="246"/>
    </row>
    <row r="2819" spans="1:16" s="26" customFormat="1" x14ac:dyDescent="0.25">
      <c r="A2819" s="246"/>
      <c r="B2819" s="246"/>
      <c r="N2819" s="246"/>
      <c r="O2819" s="246"/>
      <c r="P2819" s="246"/>
    </row>
    <row r="2820" spans="1:16" s="26" customFormat="1" x14ac:dyDescent="0.25">
      <c r="A2820" s="246"/>
      <c r="B2820" s="246"/>
      <c r="N2820" s="246"/>
      <c r="O2820" s="246"/>
      <c r="P2820" s="246"/>
    </row>
    <row r="2821" spans="1:16" s="26" customFormat="1" x14ac:dyDescent="0.25">
      <c r="A2821" s="246"/>
      <c r="B2821" s="246"/>
      <c r="N2821" s="246"/>
      <c r="O2821" s="246"/>
      <c r="P2821" s="246"/>
    </row>
    <row r="2822" spans="1:16" s="26" customFormat="1" x14ac:dyDescent="0.25">
      <c r="A2822" s="246"/>
      <c r="B2822" s="246"/>
      <c r="N2822" s="246"/>
      <c r="O2822" s="246"/>
      <c r="P2822" s="246"/>
    </row>
    <row r="2823" spans="1:16" s="26" customFormat="1" x14ac:dyDescent="0.25">
      <c r="A2823" s="246"/>
      <c r="B2823" s="246"/>
      <c r="N2823" s="246"/>
      <c r="O2823" s="246"/>
      <c r="P2823" s="246"/>
    </row>
    <row r="2824" spans="1:16" s="26" customFormat="1" x14ac:dyDescent="0.25">
      <c r="A2824" s="246"/>
      <c r="B2824" s="246"/>
      <c r="N2824" s="246"/>
      <c r="O2824" s="246"/>
      <c r="P2824" s="246"/>
    </row>
    <row r="2825" spans="1:16" s="26" customFormat="1" x14ac:dyDescent="0.25">
      <c r="A2825" s="246"/>
      <c r="B2825" s="246"/>
      <c r="N2825" s="246"/>
      <c r="O2825" s="246"/>
      <c r="P2825" s="246"/>
    </row>
    <row r="2826" spans="1:16" s="26" customFormat="1" x14ac:dyDescent="0.25">
      <c r="A2826" s="246"/>
      <c r="B2826" s="246"/>
      <c r="N2826" s="246"/>
      <c r="O2826" s="246"/>
      <c r="P2826" s="246"/>
    </row>
    <row r="2827" spans="1:16" s="26" customFormat="1" x14ac:dyDescent="0.25">
      <c r="A2827" s="246"/>
      <c r="B2827" s="246"/>
      <c r="N2827" s="246"/>
      <c r="O2827" s="246"/>
      <c r="P2827" s="246"/>
    </row>
    <row r="2828" spans="1:16" s="26" customFormat="1" x14ac:dyDescent="0.25">
      <c r="A2828" s="246"/>
      <c r="B2828" s="246"/>
      <c r="N2828" s="246"/>
      <c r="O2828" s="246"/>
      <c r="P2828" s="246"/>
    </row>
    <row r="2829" spans="1:16" s="26" customFormat="1" x14ac:dyDescent="0.25">
      <c r="A2829" s="246"/>
      <c r="B2829" s="246"/>
      <c r="N2829" s="246"/>
      <c r="O2829" s="246"/>
      <c r="P2829" s="246"/>
    </row>
    <row r="2830" spans="1:16" s="26" customFormat="1" x14ac:dyDescent="0.25">
      <c r="A2830" s="246"/>
      <c r="B2830" s="246"/>
      <c r="N2830" s="246"/>
      <c r="O2830" s="246"/>
      <c r="P2830" s="246"/>
    </row>
    <row r="2831" spans="1:16" s="26" customFormat="1" x14ac:dyDescent="0.25">
      <c r="A2831" s="246"/>
      <c r="B2831" s="246"/>
      <c r="N2831" s="246"/>
      <c r="O2831" s="246"/>
      <c r="P2831" s="246"/>
    </row>
    <row r="2832" spans="1:16" s="26" customFormat="1" x14ac:dyDescent="0.25">
      <c r="A2832" s="246"/>
      <c r="B2832" s="246"/>
      <c r="N2832" s="246"/>
      <c r="O2832" s="246"/>
      <c r="P2832" s="246"/>
    </row>
    <row r="2833" spans="1:16" s="26" customFormat="1" x14ac:dyDescent="0.25">
      <c r="A2833" s="246"/>
      <c r="B2833" s="246"/>
      <c r="N2833" s="246"/>
      <c r="O2833" s="246"/>
      <c r="P2833" s="246"/>
    </row>
    <row r="2834" spans="1:16" s="26" customFormat="1" x14ac:dyDescent="0.25">
      <c r="A2834" s="246"/>
      <c r="B2834" s="246"/>
      <c r="N2834" s="246"/>
      <c r="O2834" s="246"/>
      <c r="P2834" s="246"/>
    </row>
    <row r="2835" spans="1:16" s="26" customFormat="1" x14ac:dyDescent="0.25">
      <c r="A2835" s="246"/>
      <c r="B2835" s="246"/>
      <c r="N2835" s="246"/>
      <c r="O2835" s="246"/>
      <c r="P2835" s="246"/>
    </row>
    <row r="2836" spans="1:16" s="26" customFormat="1" x14ac:dyDescent="0.25">
      <c r="A2836" s="246"/>
      <c r="B2836" s="246"/>
      <c r="N2836" s="246"/>
      <c r="O2836" s="246"/>
      <c r="P2836" s="246"/>
    </row>
    <row r="2837" spans="1:16" s="26" customFormat="1" x14ac:dyDescent="0.25">
      <c r="A2837" s="246"/>
      <c r="B2837" s="246"/>
      <c r="N2837" s="246"/>
      <c r="O2837" s="246"/>
      <c r="P2837" s="246"/>
    </row>
    <row r="2838" spans="1:16" s="26" customFormat="1" x14ac:dyDescent="0.25">
      <c r="A2838" s="246"/>
      <c r="B2838" s="246"/>
      <c r="N2838" s="246"/>
      <c r="O2838" s="246"/>
      <c r="P2838" s="246"/>
    </row>
    <row r="2839" spans="1:16" s="26" customFormat="1" x14ac:dyDescent="0.25">
      <c r="A2839" s="246"/>
      <c r="B2839" s="246"/>
      <c r="N2839" s="246"/>
      <c r="O2839" s="246"/>
      <c r="P2839" s="246"/>
    </row>
    <row r="2840" spans="1:16" s="26" customFormat="1" x14ac:dyDescent="0.25">
      <c r="A2840" s="246"/>
      <c r="B2840" s="246"/>
      <c r="N2840" s="246"/>
      <c r="O2840" s="246"/>
      <c r="P2840" s="246"/>
    </row>
    <row r="2841" spans="1:16" s="26" customFormat="1" x14ac:dyDescent="0.25">
      <c r="A2841" s="246"/>
      <c r="B2841" s="246"/>
      <c r="N2841" s="246"/>
      <c r="O2841" s="246"/>
      <c r="P2841" s="246"/>
    </row>
    <row r="2842" spans="1:16" s="26" customFormat="1" x14ac:dyDescent="0.25">
      <c r="A2842" s="246"/>
      <c r="B2842" s="246"/>
      <c r="N2842" s="246"/>
      <c r="O2842" s="246"/>
      <c r="P2842" s="246"/>
    </row>
    <row r="2843" spans="1:16" s="26" customFormat="1" x14ac:dyDescent="0.25">
      <c r="A2843" s="246"/>
      <c r="B2843" s="246"/>
      <c r="N2843" s="246"/>
      <c r="O2843" s="246"/>
      <c r="P2843" s="246"/>
    </row>
    <row r="2844" spans="1:16" s="26" customFormat="1" x14ac:dyDescent="0.25">
      <c r="A2844" s="246"/>
      <c r="B2844" s="246"/>
      <c r="N2844" s="246"/>
      <c r="O2844" s="246"/>
      <c r="P2844" s="246"/>
    </row>
    <row r="2845" spans="1:16" s="26" customFormat="1" x14ac:dyDescent="0.25">
      <c r="A2845" s="246"/>
      <c r="B2845" s="246"/>
      <c r="N2845" s="246"/>
      <c r="O2845" s="246"/>
      <c r="P2845" s="246"/>
    </row>
    <row r="2846" spans="1:16" s="26" customFormat="1" x14ac:dyDescent="0.25">
      <c r="A2846" s="246"/>
      <c r="B2846" s="246"/>
      <c r="N2846" s="246"/>
      <c r="O2846" s="246"/>
      <c r="P2846" s="246"/>
    </row>
    <row r="2847" spans="1:16" s="26" customFormat="1" x14ac:dyDescent="0.25">
      <c r="A2847" s="246"/>
      <c r="B2847" s="246"/>
      <c r="N2847" s="246"/>
      <c r="O2847" s="246"/>
      <c r="P2847" s="246"/>
    </row>
    <row r="2848" spans="1:16" s="26" customFormat="1" x14ac:dyDescent="0.25">
      <c r="A2848" s="246"/>
      <c r="B2848" s="246"/>
      <c r="N2848" s="246"/>
      <c r="O2848" s="246"/>
      <c r="P2848" s="246"/>
    </row>
    <row r="2849" spans="1:16" s="26" customFormat="1" x14ac:dyDescent="0.25">
      <c r="A2849" s="246"/>
      <c r="B2849" s="246"/>
      <c r="N2849" s="246"/>
      <c r="O2849" s="246"/>
      <c r="P2849" s="246"/>
    </row>
    <row r="2850" spans="1:16" s="26" customFormat="1" x14ac:dyDescent="0.25">
      <c r="A2850" s="246"/>
      <c r="B2850" s="246"/>
      <c r="N2850" s="246"/>
      <c r="O2850" s="246"/>
      <c r="P2850" s="246"/>
    </row>
    <row r="2851" spans="1:16" s="26" customFormat="1" x14ac:dyDescent="0.25">
      <c r="A2851" s="246"/>
      <c r="B2851" s="246"/>
      <c r="N2851" s="246"/>
      <c r="O2851" s="246"/>
      <c r="P2851" s="246"/>
    </row>
    <row r="2852" spans="1:16" s="26" customFormat="1" x14ac:dyDescent="0.25">
      <c r="A2852" s="246"/>
      <c r="B2852" s="246"/>
      <c r="N2852" s="246"/>
      <c r="O2852" s="246"/>
      <c r="P2852" s="246"/>
    </row>
    <row r="2853" spans="1:16" s="26" customFormat="1" x14ac:dyDescent="0.25">
      <c r="A2853" s="246"/>
      <c r="B2853" s="246"/>
      <c r="N2853" s="246"/>
      <c r="O2853" s="246"/>
      <c r="P2853" s="246"/>
    </row>
    <row r="2854" spans="1:16" s="26" customFormat="1" x14ac:dyDescent="0.25">
      <c r="A2854" s="246"/>
      <c r="B2854" s="246"/>
      <c r="N2854" s="246"/>
      <c r="O2854" s="246"/>
      <c r="P2854" s="246"/>
    </row>
    <row r="2855" spans="1:16" s="26" customFormat="1" x14ac:dyDescent="0.25">
      <c r="A2855" s="246"/>
      <c r="B2855" s="246"/>
      <c r="N2855" s="246"/>
      <c r="O2855" s="246"/>
      <c r="P2855" s="246"/>
    </row>
    <row r="2856" spans="1:16" s="26" customFormat="1" x14ac:dyDescent="0.25">
      <c r="A2856" s="246"/>
      <c r="B2856" s="246"/>
      <c r="N2856" s="246"/>
      <c r="O2856" s="246"/>
      <c r="P2856" s="246"/>
    </row>
    <row r="2857" spans="1:16" s="26" customFormat="1" x14ac:dyDescent="0.25">
      <c r="A2857" s="246"/>
      <c r="B2857" s="246"/>
      <c r="N2857" s="246"/>
      <c r="O2857" s="246"/>
      <c r="P2857" s="246"/>
    </row>
    <row r="2858" spans="1:16" s="26" customFormat="1" x14ac:dyDescent="0.25">
      <c r="A2858" s="246"/>
      <c r="B2858" s="246"/>
      <c r="N2858" s="246"/>
      <c r="O2858" s="246"/>
      <c r="P2858" s="246"/>
    </row>
    <row r="2859" spans="1:16" s="26" customFormat="1" x14ac:dyDescent="0.25">
      <c r="A2859" s="246"/>
      <c r="B2859" s="246"/>
      <c r="N2859" s="246"/>
      <c r="O2859" s="246"/>
      <c r="P2859" s="246"/>
    </row>
    <row r="2860" spans="1:16" s="26" customFormat="1" x14ac:dyDescent="0.25">
      <c r="A2860" s="246"/>
      <c r="B2860" s="246"/>
      <c r="N2860" s="246"/>
      <c r="O2860" s="246"/>
      <c r="P2860" s="246"/>
    </row>
    <row r="2861" spans="1:16" s="26" customFormat="1" x14ac:dyDescent="0.25">
      <c r="A2861" s="246"/>
      <c r="B2861" s="246"/>
      <c r="N2861" s="246"/>
      <c r="O2861" s="246"/>
      <c r="P2861" s="246"/>
    </row>
    <row r="2862" spans="1:16" s="26" customFormat="1" x14ac:dyDescent="0.25">
      <c r="A2862" s="246"/>
      <c r="B2862" s="246"/>
      <c r="N2862" s="246"/>
      <c r="O2862" s="246"/>
      <c r="P2862" s="246"/>
    </row>
    <row r="2863" spans="1:16" s="26" customFormat="1" x14ac:dyDescent="0.25">
      <c r="A2863" s="246"/>
      <c r="B2863" s="246"/>
      <c r="N2863" s="246"/>
      <c r="O2863" s="246"/>
      <c r="P2863" s="246"/>
    </row>
    <row r="2864" spans="1:16" s="26" customFormat="1" x14ac:dyDescent="0.25">
      <c r="A2864" s="246"/>
      <c r="B2864" s="246"/>
      <c r="N2864" s="246"/>
      <c r="O2864" s="246"/>
      <c r="P2864" s="246"/>
    </row>
    <row r="2865" spans="1:16" s="26" customFormat="1" x14ac:dyDescent="0.25">
      <c r="A2865" s="246"/>
      <c r="B2865" s="246"/>
      <c r="N2865" s="246"/>
      <c r="O2865" s="246"/>
      <c r="P2865" s="246"/>
    </row>
    <row r="2866" spans="1:16" s="26" customFormat="1" x14ac:dyDescent="0.25">
      <c r="A2866" s="246"/>
      <c r="B2866" s="246"/>
      <c r="N2866" s="246"/>
      <c r="O2866" s="246"/>
      <c r="P2866" s="246"/>
    </row>
    <row r="2867" spans="1:16" s="26" customFormat="1" x14ac:dyDescent="0.25">
      <c r="A2867" s="246"/>
      <c r="B2867" s="246"/>
      <c r="N2867" s="246"/>
      <c r="O2867" s="246"/>
      <c r="P2867" s="246"/>
    </row>
    <row r="2868" spans="1:16" s="26" customFormat="1" x14ac:dyDescent="0.25">
      <c r="A2868" s="246"/>
      <c r="B2868" s="246"/>
      <c r="N2868" s="246"/>
      <c r="O2868" s="246"/>
      <c r="P2868" s="246"/>
    </row>
    <row r="2869" spans="1:16" s="26" customFormat="1" x14ac:dyDescent="0.25">
      <c r="A2869" s="246"/>
      <c r="B2869" s="246"/>
      <c r="N2869" s="246"/>
      <c r="O2869" s="246"/>
      <c r="P2869" s="246"/>
    </row>
    <row r="2870" spans="1:16" s="26" customFormat="1" x14ac:dyDescent="0.25">
      <c r="A2870" s="246"/>
      <c r="B2870" s="246"/>
      <c r="N2870" s="246"/>
      <c r="O2870" s="246"/>
      <c r="P2870" s="246"/>
    </row>
    <row r="2871" spans="1:16" s="26" customFormat="1" x14ac:dyDescent="0.25">
      <c r="A2871" s="246"/>
      <c r="B2871" s="246"/>
      <c r="N2871" s="246"/>
      <c r="O2871" s="246"/>
      <c r="P2871" s="246"/>
    </row>
    <row r="2872" spans="1:16" s="26" customFormat="1" x14ac:dyDescent="0.25">
      <c r="A2872" s="246"/>
      <c r="B2872" s="246"/>
      <c r="N2872" s="246"/>
      <c r="O2872" s="246"/>
      <c r="P2872" s="246"/>
    </row>
    <row r="2873" spans="1:16" s="26" customFormat="1" x14ac:dyDescent="0.25">
      <c r="A2873" s="246"/>
      <c r="B2873" s="246"/>
      <c r="N2873" s="246"/>
      <c r="O2873" s="246"/>
      <c r="P2873" s="246"/>
    </row>
    <row r="2874" spans="1:16" s="26" customFormat="1" x14ac:dyDescent="0.25">
      <c r="A2874" s="246"/>
      <c r="B2874" s="246"/>
      <c r="N2874" s="246"/>
      <c r="O2874" s="246"/>
      <c r="P2874" s="246"/>
    </row>
    <row r="2875" spans="1:16" s="26" customFormat="1" x14ac:dyDescent="0.25">
      <c r="A2875" s="246"/>
      <c r="B2875" s="246"/>
      <c r="N2875" s="246"/>
      <c r="O2875" s="246"/>
      <c r="P2875" s="246"/>
    </row>
    <row r="2876" spans="1:16" s="26" customFormat="1" x14ac:dyDescent="0.25">
      <c r="A2876" s="246"/>
      <c r="B2876" s="246"/>
      <c r="N2876" s="246"/>
      <c r="O2876" s="246"/>
      <c r="P2876" s="246"/>
    </row>
    <row r="2877" spans="1:16" s="26" customFormat="1" x14ac:dyDescent="0.25">
      <c r="A2877" s="246"/>
      <c r="B2877" s="246"/>
      <c r="N2877" s="246"/>
      <c r="O2877" s="246"/>
      <c r="P2877" s="246"/>
    </row>
    <row r="2878" spans="1:16" s="26" customFormat="1" x14ac:dyDescent="0.25">
      <c r="A2878" s="246"/>
      <c r="B2878" s="246"/>
      <c r="N2878" s="246"/>
      <c r="O2878" s="246"/>
      <c r="P2878" s="246"/>
    </row>
    <row r="2879" spans="1:16" s="26" customFormat="1" x14ac:dyDescent="0.25">
      <c r="A2879" s="246"/>
      <c r="B2879" s="246"/>
      <c r="N2879" s="246"/>
      <c r="O2879" s="246"/>
      <c r="P2879" s="246"/>
    </row>
    <row r="2880" spans="1:16" s="26" customFormat="1" x14ac:dyDescent="0.25">
      <c r="A2880" s="246"/>
      <c r="B2880" s="246"/>
      <c r="N2880" s="246"/>
      <c r="O2880" s="246"/>
      <c r="P2880" s="246"/>
    </row>
    <row r="2881" spans="1:16" s="26" customFormat="1" x14ac:dyDescent="0.25">
      <c r="A2881" s="246"/>
      <c r="B2881" s="246"/>
      <c r="N2881" s="246"/>
      <c r="O2881" s="246"/>
      <c r="P2881" s="246"/>
    </row>
    <row r="2882" spans="1:16" s="26" customFormat="1" x14ac:dyDescent="0.25">
      <c r="A2882" s="246"/>
      <c r="B2882" s="246"/>
      <c r="N2882" s="246"/>
      <c r="O2882" s="246"/>
      <c r="P2882" s="246"/>
    </row>
    <row r="2883" spans="1:16" s="26" customFormat="1" x14ac:dyDescent="0.25">
      <c r="A2883" s="246"/>
      <c r="B2883" s="246"/>
      <c r="N2883" s="246"/>
      <c r="O2883" s="246"/>
      <c r="P2883" s="246"/>
    </row>
    <row r="2884" spans="1:16" s="26" customFormat="1" x14ac:dyDescent="0.25">
      <c r="A2884" s="246"/>
      <c r="B2884" s="246"/>
      <c r="N2884" s="246"/>
      <c r="O2884" s="246"/>
      <c r="P2884" s="246"/>
    </row>
    <row r="2885" spans="1:16" s="26" customFormat="1" x14ac:dyDescent="0.25">
      <c r="A2885" s="246"/>
      <c r="B2885" s="246"/>
      <c r="N2885" s="246"/>
      <c r="O2885" s="246"/>
      <c r="P2885" s="246"/>
    </row>
    <row r="2886" spans="1:16" s="26" customFormat="1" x14ac:dyDescent="0.25">
      <c r="A2886" s="246"/>
      <c r="B2886" s="246"/>
      <c r="N2886" s="246"/>
      <c r="O2886" s="246"/>
      <c r="P2886" s="246"/>
    </row>
    <row r="2887" spans="1:16" s="26" customFormat="1" x14ac:dyDescent="0.25">
      <c r="A2887" s="246"/>
      <c r="B2887" s="246"/>
      <c r="N2887" s="246"/>
      <c r="O2887" s="246"/>
      <c r="P2887" s="246"/>
    </row>
    <row r="2888" spans="1:16" s="26" customFormat="1" x14ac:dyDescent="0.25">
      <c r="A2888" s="246"/>
      <c r="B2888" s="246"/>
      <c r="N2888" s="246"/>
      <c r="O2888" s="246"/>
      <c r="P2888" s="246"/>
    </row>
    <row r="2889" spans="1:16" s="26" customFormat="1" x14ac:dyDescent="0.25">
      <c r="A2889" s="246"/>
      <c r="B2889" s="246"/>
      <c r="N2889" s="246"/>
      <c r="O2889" s="246"/>
      <c r="P2889" s="246"/>
    </row>
    <row r="2890" spans="1:16" s="26" customFormat="1" x14ac:dyDescent="0.25">
      <c r="A2890" s="246"/>
      <c r="B2890" s="246"/>
      <c r="N2890" s="246"/>
      <c r="O2890" s="246"/>
      <c r="P2890" s="246"/>
    </row>
    <row r="2891" spans="1:16" s="26" customFormat="1" x14ac:dyDescent="0.25">
      <c r="A2891" s="246"/>
      <c r="B2891" s="246"/>
      <c r="N2891" s="246"/>
      <c r="O2891" s="246"/>
      <c r="P2891" s="246"/>
    </row>
    <row r="2892" spans="1:16" s="26" customFormat="1" x14ac:dyDescent="0.25">
      <c r="A2892" s="246"/>
      <c r="B2892" s="246"/>
      <c r="N2892" s="246"/>
      <c r="O2892" s="246"/>
      <c r="P2892" s="246"/>
    </row>
    <row r="2893" spans="1:16" s="26" customFormat="1" x14ac:dyDescent="0.25">
      <c r="A2893" s="246"/>
      <c r="B2893" s="246"/>
      <c r="N2893" s="246"/>
      <c r="O2893" s="246"/>
      <c r="P2893" s="246"/>
    </row>
    <row r="2894" spans="1:16" s="26" customFormat="1" x14ac:dyDescent="0.25">
      <c r="A2894" s="246"/>
      <c r="B2894" s="246"/>
      <c r="N2894" s="246"/>
      <c r="O2894" s="246"/>
      <c r="P2894" s="246"/>
    </row>
    <row r="2895" spans="1:16" s="26" customFormat="1" x14ac:dyDescent="0.25">
      <c r="A2895" s="246"/>
      <c r="B2895" s="246"/>
      <c r="N2895" s="246"/>
      <c r="O2895" s="246"/>
      <c r="P2895" s="246"/>
    </row>
    <row r="2896" spans="1:16" s="26" customFormat="1" x14ac:dyDescent="0.25">
      <c r="A2896" s="246"/>
      <c r="B2896" s="246"/>
      <c r="N2896" s="246"/>
      <c r="O2896" s="246"/>
      <c r="P2896" s="246"/>
    </row>
    <row r="2897" spans="1:16" s="26" customFormat="1" x14ac:dyDescent="0.25">
      <c r="A2897" s="246"/>
      <c r="B2897" s="246"/>
      <c r="N2897" s="246"/>
      <c r="O2897" s="246"/>
      <c r="P2897" s="246"/>
    </row>
    <row r="2898" spans="1:16" s="26" customFormat="1" x14ac:dyDescent="0.25">
      <c r="A2898" s="246"/>
      <c r="B2898" s="246"/>
      <c r="N2898" s="246"/>
      <c r="O2898" s="246"/>
      <c r="P2898" s="246"/>
    </row>
    <row r="2899" spans="1:16" s="26" customFormat="1" x14ac:dyDescent="0.25">
      <c r="A2899" s="246"/>
      <c r="B2899" s="246"/>
      <c r="N2899" s="246"/>
      <c r="O2899" s="246"/>
      <c r="P2899" s="246"/>
    </row>
    <row r="2900" spans="1:16" s="26" customFormat="1" x14ac:dyDescent="0.25">
      <c r="A2900" s="246"/>
      <c r="B2900" s="246"/>
      <c r="N2900" s="246"/>
      <c r="O2900" s="246"/>
      <c r="P2900" s="246"/>
    </row>
    <row r="2901" spans="1:16" s="26" customFormat="1" x14ac:dyDescent="0.25">
      <c r="A2901" s="246"/>
      <c r="B2901" s="246"/>
      <c r="N2901" s="246"/>
      <c r="O2901" s="246"/>
      <c r="P2901" s="246"/>
    </row>
    <row r="2902" spans="1:16" s="26" customFormat="1" x14ac:dyDescent="0.25">
      <c r="A2902" s="246"/>
      <c r="B2902" s="246"/>
      <c r="N2902" s="246"/>
      <c r="O2902" s="246"/>
      <c r="P2902" s="246"/>
    </row>
    <row r="2903" spans="1:16" s="26" customFormat="1" x14ac:dyDescent="0.25">
      <c r="A2903" s="246"/>
      <c r="B2903" s="246"/>
      <c r="N2903" s="246"/>
      <c r="O2903" s="246"/>
      <c r="P2903" s="246"/>
    </row>
    <row r="2904" spans="1:16" s="26" customFormat="1" x14ac:dyDescent="0.25">
      <c r="A2904" s="246"/>
      <c r="B2904" s="246"/>
      <c r="N2904" s="246"/>
      <c r="O2904" s="246"/>
      <c r="P2904" s="246"/>
    </row>
    <row r="2905" spans="1:16" s="26" customFormat="1" x14ac:dyDescent="0.25">
      <c r="A2905" s="246"/>
      <c r="B2905" s="246"/>
      <c r="N2905" s="246"/>
      <c r="O2905" s="246"/>
      <c r="P2905" s="246"/>
    </row>
    <row r="2906" spans="1:16" s="26" customFormat="1" x14ac:dyDescent="0.25">
      <c r="A2906" s="246"/>
      <c r="B2906" s="246"/>
      <c r="N2906" s="246"/>
      <c r="O2906" s="246"/>
      <c r="P2906" s="246"/>
    </row>
    <row r="2907" spans="1:16" s="26" customFormat="1" x14ac:dyDescent="0.25">
      <c r="A2907" s="246"/>
      <c r="B2907" s="246"/>
      <c r="N2907" s="246"/>
      <c r="O2907" s="246"/>
      <c r="P2907" s="246"/>
    </row>
    <row r="2908" spans="1:16" s="26" customFormat="1" x14ac:dyDescent="0.25">
      <c r="A2908" s="246"/>
      <c r="B2908" s="246"/>
      <c r="N2908" s="246"/>
      <c r="O2908" s="246"/>
      <c r="P2908" s="246"/>
    </row>
    <row r="2909" spans="1:16" s="26" customFormat="1" x14ac:dyDescent="0.25">
      <c r="A2909" s="246"/>
      <c r="B2909" s="246"/>
      <c r="N2909" s="246"/>
      <c r="O2909" s="246"/>
      <c r="P2909" s="246"/>
    </row>
    <row r="2910" spans="1:16" s="26" customFormat="1" x14ac:dyDescent="0.25">
      <c r="A2910" s="246"/>
      <c r="B2910" s="246"/>
      <c r="N2910" s="246"/>
      <c r="O2910" s="246"/>
      <c r="P2910" s="246"/>
    </row>
    <row r="2911" spans="1:16" s="26" customFormat="1" x14ac:dyDescent="0.25">
      <c r="A2911" s="246"/>
      <c r="B2911" s="246"/>
      <c r="N2911" s="246"/>
      <c r="O2911" s="246"/>
      <c r="P2911" s="246"/>
    </row>
    <row r="2912" spans="1:16" s="26" customFormat="1" x14ac:dyDescent="0.25">
      <c r="A2912" s="246"/>
      <c r="B2912" s="246"/>
      <c r="N2912" s="246"/>
      <c r="O2912" s="246"/>
      <c r="P2912" s="246"/>
    </row>
    <row r="2913" spans="1:16" s="26" customFormat="1" x14ac:dyDescent="0.25">
      <c r="A2913" s="246"/>
      <c r="B2913" s="246"/>
      <c r="N2913" s="246"/>
      <c r="O2913" s="246"/>
      <c r="P2913" s="246"/>
    </row>
    <row r="2914" spans="1:16" s="26" customFormat="1" x14ac:dyDescent="0.25">
      <c r="A2914" s="246"/>
      <c r="B2914" s="246"/>
      <c r="N2914" s="246"/>
      <c r="O2914" s="246"/>
      <c r="P2914" s="246"/>
    </row>
    <row r="2915" spans="1:16" s="26" customFormat="1" x14ac:dyDescent="0.25">
      <c r="A2915" s="246"/>
      <c r="B2915" s="246"/>
      <c r="N2915" s="246"/>
      <c r="O2915" s="246"/>
      <c r="P2915" s="246"/>
    </row>
    <row r="2916" spans="1:16" s="26" customFormat="1" x14ac:dyDescent="0.25">
      <c r="A2916" s="246"/>
      <c r="B2916" s="246"/>
      <c r="N2916" s="246"/>
      <c r="O2916" s="246"/>
      <c r="P2916" s="246"/>
    </row>
    <row r="2917" spans="1:16" s="26" customFormat="1" x14ac:dyDescent="0.25">
      <c r="A2917" s="246"/>
      <c r="B2917" s="246"/>
      <c r="N2917" s="246"/>
      <c r="O2917" s="246"/>
      <c r="P2917" s="246"/>
    </row>
    <row r="2918" spans="1:16" s="26" customFormat="1" x14ac:dyDescent="0.25">
      <c r="A2918" s="246"/>
      <c r="B2918" s="246"/>
      <c r="N2918" s="246"/>
      <c r="O2918" s="246"/>
      <c r="P2918" s="246"/>
    </row>
    <row r="2919" spans="1:16" s="26" customFormat="1" x14ac:dyDescent="0.25">
      <c r="A2919" s="246"/>
      <c r="B2919" s="246"/>
      <c r="N2919" s="246"/>
      <c r="O2919" s="246"/>
      <c r="P2919" s="246"/>
    </row>
    <row r="2920" spans="1:16" s="26" customFormat="1" x14ac:dyDescent="0.25">
      <c r="A2920" s="246"/>
      <c r="B2920" s="246"/>
      <c r="N2920" s="246"/>
      <c r="O2920" s="246"/>
      <c r="P2920" s="246"/>
    </row>
    <row r="2921" spans="1:16" s="26" customFormat="1" x14ac:dyDescent="0.25">
      <c r="A2921" s="246"/>
      <c r="B2921" s="246"/>
      <c r="N2921" s="246"/>
      <c r="O2921" s="246"/>
      <c r="P2921" s="246"/>
    </row>
    <row r="2922" spans="1:16" s="26" customFormat="1" x14ac:dyDescent="0.25">
      <c r="A2922" s="246"/>
      <c r="B2922" s="246"/>
      <c r="N2922" s="246"/>
      <c r="O2922" s="246"/>
      <c r="P2922" s="246"/>
    </row>
    <row r="2923" spans="1:16" s="26" customFormat="1" x14ac:dyDescent="0.25">
      <c r="A2923" s="246"/>
      <c r="B2923" s="246"/>
      <c r="N2923" s="246"/>
      <c r="O2923" s="246"/>
      <c r="P2923" s="246"/>
    </row>
    <row r="2924" spans="1:16" s="26" customFormat="1" x14ac:dyDescent="0.25">
      <c r="A2924" s="246"/>
      <c r="B2924" s="246"/>
      <c r="N2924" s="246"/>
      <c r="O2924" s="246"/>
      <c r="P2924" s="246"/>
    </row>
    <row r="2925" spans="1:16" s="26" customFormat="1" x14ac:dyDescent="0.25">
      <c r="A2925" s="246"/>
      <c r="B2925" s="246"/>
      <c r="N2925" s="246"/>
      <c r="O2925" s="246"/>
      <c r="P2925" s="246"/>
    </row>
    <row r="2926" spans="1:16" s="26" customFormat="1" x14ac:dyDescent="0.25">
      <c r="A2926" s="246"/>
      <c r="B2926" s="246"/>
      <c r="N2926" s="246"/>
      <c r="O2926" s="246"/>
      <c r="P2926" s="246"/>
    </row>
    <row r="2927" spans="1:16" s="26" customFormat="1" x14ac:dyDescent="0.25">
      <c r="A2927" s="246"/>
      <c r="B2927" s="246"/>
      <c r="N2927" s="246"/>
      <c r="O2927" s="246"/>
      <c r="P2927" s="246"/>
    </row>
    <row r="2928" spans="1:16" s="26" customFormat="1" x14ac:dyDescent="0.25">
      <c r="A2928" s="246"/>
      <c r="B2928" s="246"/>
      <c r="N2928" s="246"/>
      <c r="O2928" s="246"/>
      <c r="P2928" s="246"/>
    </row>
    <row r="2929" spans="1:16" s="26" customFormat="1" x14ac:dyDescent="0.25">
      <c r="A2929" s="246"/>
      <c r="B2929" s="246"/>
      <c r="N2929" s="246"/>
      <c r="O2929" s="246"/>
      <c r="P2929" s="246"/>
    </row>
    <row r="2930" spans="1:16" s="26" customFormat="1" x14ac:dyDescent="0.25">
      <c r="A2930" s="246"/>
      <c r="B2930" s="246"/>
      <c r="N2930" s="246"/>
      <c r="O2930" s="246"/>
      <c r="P2930" s="246"/>
    </row>
    <row r="2931" spans="1:16" s="26" customFormat="1" x14ac:dyDescent="0.25">
      <c r="A2931" s="246"/>
      <c r="B2931" s="246"/>
      <c r="N2931" s="246"/>
      <c r="O2931" s="246"/>
      <c r="P2931" s="246"/>
    </row>
    <row r="2932" spans="1:16" s="26" customFormat="1" x14ac:dyDescent="0.25">
      <c r="A2932" s="246"/>
      <c r="B2932" s="246"/>
      <c r="N2932" s="246"/>
      <c r="O2932" s="246"/>
      <c r="P2932" s="246"/>
    </row>
    <row r="2933" spans="1:16" s="26" customFormat="1" x14ac:dyDescent="0.25">
      <c r="A2933" s="246"/>
      <c r="B2933" s="246"/>
      <c r="N2933" s="246"/>
      <c r="O2933" s="246"/>
      <c r="P2933" s="246"/>
    </row>
    <row r="2934" spans="1:16" s="26" customFormat="1" x14ac:dyDescent="0.25">
      <c r="A2934" s="246"/>
      <c r="B2934" s="246"/>
      <c r="N2934" s="246"/>
      <c r="O2934" s="246"/>
      <c r="P2934" s="246"/>
    </row>
    <row r="2935" spans="1:16" s="26" customFormat="1" x14ac:dyDescent="0.25">
      <c r="A2935" s="246"/>
      <c r="B2935" s="246"/>
      <c r="N2935" s="246"/>
      <c r="O2935" s="246"/>
      <c r="P2935" s="246"/>
    </row>
    <row r="2936" spans="1:16" s="26" customFormat="1" x14ac:dyDescent="0.25">
      <c r="A2936" s="246"/>
      <c r="B2936" s="246"/>
      <c r="N2936" s="246"/>
      <c r="O2936" s="246"/>
      <c r="P2936" s="246"/>
    </row>
    <row r="2937" spans="1:16" s="26" customFormat="1" x14ac:dyDescent="0.25">
      <c r="A2937" s="246"/>
      <c r="B2937" s="246"/>
      <c r="N2937" s="246"/>
      <c r="O2937" s="246"/>
      <c r="P2937" s="246"/>
    </row>
    <row r="2938" spans="1:16" s="26" customFormat="1" x14ac:dyDescent="0.25">
      <c r="A2938" s="246"/>
      <c r="B2938" s="246"/>
      <c r="N2938" s="246"/>
      <c r="O2938" s="246"/>
      <c r="P2938" s="246"/>
    </row>
    <row r="2939" spans="1:16" s="26" customFormat="1" x14ac:dyDescent="0.25">
      <c r="A2939" s="246"/>
      <c r="B2939" s="246"/>
      <c r="N2939" s="246"/>
      <c r="O2939" s="246"/>
      <c r="P2939" s="246"/>
    </row>
    <row r="2940" spans="1:16" s="26" customFormat="1" x14ac:dyDescent="0.25">
      <c r="A2940" s="246"/>
      <c r="B2940" s="246"/>
      <c r="N2940" s="246"/>
      <c r="O2940" s="246"/>
      <c r="P2940" s="246"/>
    </row>
    <row r="2941" spans="1:16" s="26" customFormat="1" x14ac:dyDescent="0.25">
      <c r="A2941" s="246"/>
      <c r="B2941" s="246"/>
      <c r="N2941" s="246"/>
      <c r="O2941" s="246"/>
      <c r="P2941" s="246"/>
    </row>
    <row r="2942" spans="1:16" s="26" customFormat="1" x14ac:dyDescent="0.25">
      <c r="A2942" s="246"/>
      <c r="B2942" s="246"/>
      <c r="N2942" s="246"/>
      <c r="O2942" s="246"/>
      <c r="P2942" s="246"/>
    </row>
    <row r="2943" spans="1:16" s="26" customFormat="1" x14ac:dyDescent="0.25">
      <c r="A2943" s="246"/>
      <c r="B2943" s="246"/>
      <c r="N2943" s="246"/>
      <c r="O2943" s="246"/>
      <c r="P2943" s="246"/>
    </row>
    <row r="2944" spans="1:16" s="26" customFormat="1" x14ac:dyDescent="0.25">
      <c r="A2944" s="246"/>
      <c r="B2944" s="246"/>
      <c r="N2944" s="246"/>
      <c r="O2944" s="246"/>
      <c r="P2944" s="246"/>
    </row>
    <row r="2945" spans="1:16" s="26" customFormat="1" x14ac:dyDescent="0.25">
      <c r="A2945" s="246"/>
      <c r="B2945" s="246"/>
      <c r="N2945" s="246"/>
      <c r="O2945" s="246"/>
      <c r="P2945" s="246"/>
    </row>
    <row r="2946" spans="1:16" s="26" customFormat="1" x14ac:dyDescent="0.25">
      <c r="A2946" s="246"/>
      <c r="B2946" s="246"/>
      <c r="N2946" s="246"/>
      <c r="O2946" s="246"/>
      <c r="P2946" s="246"/>
    </row>
    <row r="2947" spans="1:16" s="26" customFormat="1" x14ac:dyDescent="0.25">
      <c r="A2947" s="246"/>
      <c r="B2947" s="246"/>
      <c r="N2947" s="246"/>
      <c r="O2947" s="246"/>
      <c r="P2947" s="246"/>
    </row>
    <row r="2948" spans="1:16" s="26" customFormat="1" x14ac:dyDescent="0.25">
      <c r="A2948" s="246"/>
      <c r="B2948" s="246"/>
      <c r="N2948" s="246"/>
      <c r="O2948" s="246"/>
      <c r="P2948" s="246"/>
    </row>
    <row r="2949" spans="1:16" s="26" customFormat="1" x14ac:dyDescent="0.25">
      <c r="A2949" s="246"/>
      <c r="B2949" s="246"/>
      <c r="N2949" s="246"/>
      <c r="O2949" s="246"/>
      <c r="P2949" s="246"/>
    </row>
    <row r="2950" spans="1:16" s="26" customFormat="1" x14ac:dyDescent="0.25">
      <c r="A2950" s="246"/>
      <c r="B2950" s="246"/>
      <c r="N2950" s="246"/>
      <c r="O2950" s="246"/>
      <c r="P2950" s="246"/>
    </row>
    <row r="2951" spans="1:16" s="26" customFormat="1" x14ac:dyDescent="0.25">
      <c r="A2951" s="246"/>
      <c r="B2951" s="246"/>
      <c r="N2951" s="246"/>
      <c r="O2951" s="246"/>
      <c r="P2951" s="246"/>
    </row>
    <row r="2952" spans="1:16" s="26" customFormat="1" x14ac:dyDescent="0.25">
      <c r="A2952" s="246"/>
      <c r="B2952" s="246"/>
      <c r="N2952" s="246"/>
      <c r="O2952" s="246"/>
      <c r="P2952" s="246"/>
    </row>
    <row r="2953" spans="1:16" s="26" customFormat="1" x14ac:dyDescent="0.25">
      <c r="A2953" s="246"/>
      <c r="B2953" s="246"/>
      <c r="N2953" s="246"/>
      <c r="O2953" s="246"/>
      <c r="P2953" s="246"/>
    </row>
    <row r="2954" spans="1:16" s="26" customFormat="1" x14ac:dyDescent="0.25">
      <c r="A2954" s="246"/>
      <c r="B2954" s="246"/>
      <c r="N2954" s="246"/>
      <c r="O2954" s="246"/>
      <c r="P2954" s="246"/>
    </row>
    <row r="2955" spans="1:16" s="26" customFormat="1" x14ac:dyDescent="0.25">
      <c r="A2955" s="246"/>
      <c r="B2955" s="246"/>
      <c r="N2955" s="246"/>
      <c r="O2955" s="246"/>
      <c r="P2955" s="246"/>
    </row>
    <row r="2956" spans="1:16" s="26" customFormat="1" x14ac:dyDescent="0.25">
      <c r="A2956" s="246"/>
      <c r="B2956" s="246"/>
      <c r="N2956" s="246"/>
      <c r="O2956" s="246"/>
      <c r="P2956" s="246"/>
    </row>
    <row r="2957" spans="1:16" s="26" customFormat="1" x14ac:dyDescent="0.25">
      <c r="A2957" s="246"/>
      <c r="B2957" s="246"/>
      <c r="N2957" s="246"/>
      <c r="O2957" s="246"/>
      <c r="P2957" s="246"/>
    </row>
    <row r="2958" spans="1:16" s="26" customFormat="1" x14ac:dyDescent="0.25">
      <c r="A2958" s="246"/>
      <c r="B2958" s="246"/>
      <c r="N2958" s="246"/>
      <c r="O2958" s="246"/>
      <c r="P2958" s="246"/>
    </row>
    <row r="2959" spans="1:16" s="26" customFormat="1" x14ac:dyDescent="0.25">
      <c r="A2959" s="246"/>
      <c r="B2959" s="246"/>
      <c r="N2959" s="246"/>
      <c r="O2959" s="246"/>
      <c r="P2959" s="246"/>
    </row>
    <row r="2960" spans="1:16" s="26" customFormat="1" x14ac:dyDescent="0.25">
      <c r="A2960" s="246"/>
      <c r="B2960" s="246"/>
      <c r="N2960" s="246"/>
      <c r="O2960" s="246"/>
      <c r="P2960" s="246"/>
    </row>
    <row r="2961" spans="1:16" s="26" customFormat="1" x14ac:dyDescent="0.25">
      <c r="A2961" s="246"/>
      <c r="B2961" s="246"/>
      <c r="N2961" s="246"/>
      <c r="O2961" s="246"/>
      <c r="P2961" s="246"/>
    </row>
    <row r="2962" spans="1:16" s="26" customFormat="1" x14ac:dyDescent="0.25">
      <c r="A2962" s="246"/>
      <c r="B2962" s="246"/>
      <c r="N2962" s="246"/>
      <c r="O2962" s="246"/>
      <c r="P2962" s="246"/>
    </row>
    <row r="2963" spans="1:16" s="26" customFormat="1" x14ac:dyDescent="0.25">
      <c r="A2963" s="246"/>
      <c r="B2963" s="246"/>
      <c r="N2963" s="246"/>
      <c r="O2963" s="246"/>
      <c r="P2963" s="246"/>
    </row>
    <row r="2964" spans="1:16" s="26" customFormat="1" x14ac:dyDescent="0.25">
      <c r="A2964" s="246"/>
      <c r="B2964" s="246"/>
      <c r="N2964" s="246"/>
      <c r="O2964" s="246"/>
      <c r="P2964" s="246"/>
    </row>
    <row r="2965" spans="1:16" s="26" customFormat="1" x14ac:dyDescent="0.25">
      <c r="A2965" s="246"/>
      <c r="B2965" s="246"/>
      <c r="N2965" s="246"/>
      <c r="O2965" s="246"/>
      <c r="P2965" s="246"/>
    </row>
    <row r="2966" spans="1:16" s="26" customFormat="1" x14ac:dyDescent="0.25">
      <c r="A2966" s="246"/>
      <c r="B2966" s="246"/>
      <c r="N2966" s="246"/>
      <c r="O2966" s="246"/>
      <c r="P2966" s="246"/>
    </row>
    <row r="2967" spans="1:16" s="26" customFormat="1" x14ac:dyDescent="0.25">
      <c r="A2967" s="246"/>
      <c r="B2967" s="246"/>
      <c r="N2967" s="246"/>
      <c r="O2967" s="246"/>
      <c r="P2967" s="246"/>
    </row>
    <row r="2968" spans="1:16" s="26" customFormat="1" x14ac:dyDescent="0.25">
      <c r="A2968" s="246"/>
      <c r="B2968" s="246"/>
      <c r="N2968" s="246"/>
      <c r="O2968" s="246"/>
      <c r="P2968" s="246"/>
    </row>
    <row r="2969" spans="1:16" s="26" customFormat="1" x14ac:dyDescent="0.25">
      <c r="A2969" s="246"/>
      <c r="B2969" s="246"/>
      <c r="N2969" s="246"/>
      <c r="O2969" s="246"/>
      <c r="P2969" s="246"/>
    </row>
    <row r="2970" spans="1:16" s="26" customFormat="1" x14ac:dyDescent="0.25">
      <c r="A2970" s="246"/>
      <c r="B2970" s="246"/>
      <c r="N2970" s="246"/>
      <c r="O2970" s="246"/>
      <c r="P2970" s="246"/>
    </row>
    <row r="2971" spans="1:16" s="26" customFormat="1" x14ac:dyDescent="0.25">
      <c r="A2971" s="246"/>
      <c r="B2971" s="246"/>
      <c r="N2971" s="246"/>
      <c r="O2971" s="246"/>
      <c r="P2971" s="246"/>
    </row>
    <row r="2972" spans="1:16" s="26" customFormat="1" x14ac:dyDescent="0.25">
      <c r="A2972" s="246"/>
      <c r="B2972" s="246"/>
      <c r="N2972" s="246"/>
      <c r="O2972" s="246"/>
      <c r="P2972" s="246"/>
    </row>
    <row r="2973" spans="1:16" s="26" customFormat="1" x14ac:dyDescent="0.25">
      <c r="A2973" s="246"/>
      <c r="B2973" s="246"/>
      <c r="N2973" s="246"/>
      <c r="O2973" s="246"/>
      <c r="P2973" s="246"/>
    </row>
    <row r="2974" spans="1:16" s="26" customFormat="1" x14ac:dyDescent="0.25">
      <c r="A2974" s="246"/>
      <c r="B2974" s="246"/>
      <c r="N2974" s="246"/>
      <c r="O2974" s="246"/>
      <c r="P2974" s="246"/>
    </row>
    <row r="2975" spans="1:16" s="26" customFormat="1" x14ac:dyDescent="0.25">
      <c r="A2975" s="246"/>
      <c r="B2975" s="246"/>
      <c r="N2975" s="246"/>
      <c r="O2975" s="246"/>
      <c r="P2975" s="246"/>
    </row>
    <row r="2976" spans="1:16" s="26" customFormat="1" x14ac:dyDescent="0.25">
      <c r="A2976" s="246"/>
      <c r="B2976" s="246"/>
      <c r="N2976" s="246"/>
      <c r="O2976" s="246"/>
      <c r="P2976" s="246"/>
    </row>
    <row r="2977" spans="1:16" s="26" customFormat="1" x14ac:dyDescent="0.25">
      <c r="A2977" s="246"/>
      <c r="B2977" s="246"/>
      <c r="N2977" s="246"/>
      <c r="O2977" s="246"/>
      <c r="P2977" s="246"/>
    </row>
    <row r="2978" spans="1:16" s="26" customFormat="1" x14ac:dyDescent="0.25">
      <c r="A2978" s="246"/>
      <c r="B2978" s="246"/>
      <c r="N2978" s="246"/>
      <c r="O2978" s="246"/>
      <c r="P2978" s="246"/>
    </row>
    <row r="2979" spans="1:16" s="26" customFormat="1" x14ac:dyDescent="0.25">
      <c r="A2979" s="246"/>
      <c r="B2979" s="246"/>
      <c r="N2979" s="246"/>
      <c r="O2979" s="246"/>
      <c r="P2979" s="246"/>
    </row>
    <row r="2980" spans="1:16" s="26" customFormat="1" x14ac:dyDescent="0.25">
      <c r="A2980" s="246"/>
      <c r="B2980" s="246"/>
      <c r="N2980" s="246"/>
      <c r="O2980" s="246"/>
      <c r="P2980" s="246"/>
    </row>
    <row r="2981" spans="1:16" s="26" customFormat="1" x14ac:dyDescent="0.25">
      <c r="A2981" s="246"/>
      <c r="B2981" s="246"/>
      <c r="N2981" s="246"/>
      <c r="O2981" s="246"/>
      <c r="P2981" s="246"/>
    </row>
    <row r="2982" spans="1:16" s="26" customFormat="1" x14ac:dyDescent="0.25">
      <c r="A2982" s="246"/>
      <c r="B2982" s="246"/>
      <c r="N2982" s="246"/>
      <c r="O2982" s="246"/>
      <c r="P2982" s="246"/>
    </row>
    <row r="2983" spans="1:16" s="26" customFormat="1" x14ac:dyDescent="0.25">
      <c r="A2983" s="246"/>
      <c r="B2983" s="246"/>
      <c r="N2983" s="246"/>
      <c r="O2983" s="246"/>
      <c r="P2983" s="246"/>
    </row>
    <row r="2984" spans="1:16" s="26" customFormat="1" x14ac:dyDescent="0.25">
      <c r="A2984" s="246"/>
      <c r="B2984" s="246"/>
      <c r="N2984" s="246"/>
      <c r="O2984" s="246"/>
      <c r="P2984" s="246"/>
    </row>
    <row r="2985" spans="1:16" s="26" customFormat="1" x14ac:dyDescent="0.25">
      <c r="A2985" s="246"/>
      <c r="B2985" s="246"/>
      <c r="N2985" s="246"/>
      <c r="O2985" s="246"/>
      <c r="P2985" s="246"/>
    </row>
    <row r="2986" spans="1:16" s="26" customFormat="1" x14ac:dyDescent="0.25">
      <c r="A2986" s="246"/>
      <c r="B2986" s="246"/>
      <c r="N2986" s="246"/>
      <c r="O2986" s="246"/>
      <c r="P2986" s="246"/>
    </row>
    <row r="2987" spans="1:16" s="26" customFormat="1" x14ac:dyDescent="0.25">
      <c r="A2987" s="246"/>
      <c r="B2987" s="246"/>
      <c r="N2987" s="246"/>
      <c r="O2987" s="246"/>
      <c r="P2987" s="246"/>
    </row>
    <row r="2988" spans="1:16" s="26" customFormat="1" x14ac:dyDescent="0.25">
      <c r="A2988" s="246"/>
      <c r="B2988" s="246"/>
      <c r="N2988" s="246"/>
      <c r="O2988" s="246"/>
      <c r="P2988" s="246"/>
    </row>
    <row r="2989" spans="1:16" s="26" customFormat="1" x14ac:dyDescent="0.25">
      <c r="A2989" s="246"/>
      <c r="B2989" s="246"/>
      <c r="N2989" s="246"/>
      <c r="O2989" s="246"/>
      <c r="P2989" s="246"/>
    </row>
    <row r="2990" spans="1:16" s="26" customFormat="1" x14ac:dyDescent="0.25">
      <c r="A2990" s="246"/>
      <c r="B2990" s="246"/>
      <c r="N2990" s="246"/>
      <c r="O2990" s="246"/>
      <c r="P2990" s="246"/>
    </row>
    <row r="2991" spans="1:16" s="26" customFormat="1" x14ac:dyDescent="0.25">
      <c r="A2991" s="246"/>
      <c r="B2991" s="246"/>
      <c r="N2991" s="246"/>
      <c r="O2991" s="246"/>
      <c r="P2991" s="246"/>
    </row>
    <row r="2992" spans="1:16" s="26" customFormat="1" x14ac:dyDescent="0.25">
      <c r="A2992" s="246"/>
      <c r="B2992" s="246"/>
      <c r="N2992" s="246"/>
      <c r="O2992" s="246"/>
      <c r="P2992" s="246"/>
    </row>
    <row r="2993" spans="1:16" s="26" customFormat="1" x14ac:dyDescent="0.25">
      <c r="A2993" s="246"/>
      <c r="B2993" s="246"/>
      <c r="N2993" s="246"/>
      <c r="O2993" s="246"/>
      <c r="P2993" s="246"/>
    </row>
    <row r="2994" spans="1:16" s="26" customFormat="1" x14ac:dyDescent="0.25">
      <c r="A2994" s="246"/>
      <c r="B2994" s="246"/>
      <c r="N2994" s="246"/>
      <c r="O2994" s="246"/>
      <c r="P2994" s="246"/>
    </row>
    <row r="2995" spans="1:16" s="26" customFormat="1" x14ac:dyDescent="0.25">
      <c r="A2995" s="246"/>
      <c r="B2995" s="246"/>
      <c r="N2995" s="246"/>
      <c r="O2995" s="246"/>
      <c r="P2995" s="246"/>
    </row>
    <row r="2996" spans="1:16" s="26" customFormat="1" x14ac:dyDescent="0.25">
      <c r="A2996" s="246"/>
      <c r="B2996" s="246"/>
      <c r="N2996" s="246"/>
      <c r="O2996" s="246"/>
      <c r="P2996" s="246"/>
    </row>
    <row r="2997" spans="1:16" s="26" customFormat="1" x14ac:dyDescent="0.25">
      <c r="A2997" s="246"/>
      <c r="B2997" s="246"/>
      <c r="N2997" s="246"/>
      <c r="O2997" s="246"/>
      <c r="P2997" s="246"/>
    </row>
    <row r="2998" spans="1:16" s="26" customFormat="1" x14ac:dyDescent="0.25">
      <c r="A2998" s="246"/>
      <c r="B2998" s="246"/>
      <c r="N2998" s="246"/>
      <c r="O2998" s="246"/>
      <c r="P2998" s="246"/>
    </row>
    <row r="2999" spans="1:16" s="26" customFormat="1" x14ac:dyDescent="0.25">
      <c r="A2999" s="246"/>
      <c r="B2999" s="246"/>
      <c r="N2999" s="246"/>
      <c r="O2999" s="246"/>
      <c r="P2999" s="246"/>
    </row>
    <row r="3000" spans="1:16" s="26" customFormat="1" x14ac:dyDescent="0.25">
      <c r="A3000" s="246"/>
      <c r="B3000" s="246"/>
      <c r="N3000" s="246"/>
      <c r="O3000" s="246"/>
      <c r="P3000" s="246"/>
    </row>
    <row r="3001" spans="1:16" s="26" customFormat="1" x14ac:dyDescent="0.25">
      <c r="A3001" s="246"/>
      <c r="B3001" s="246"/>
      <c r="N3001" s="246"/>
      <c r="O3001" s="246"/>
      <c r="P3001" s="246"/>
    </row>
    <row r="3002" spans="1:16" s="26" customFormat="1" x14ac:dyDescent="0.25">
      <c r="A3002" s="246"/>
      <c r="B3002" s="246"/>
      <c r="N3002" s="246"/>
      <c r="O3002" s="246"/>
      <c r="P3002" s="246"/>
    </row>
    <row r="3003" spans="1:16" s="26" customFormat="1" x14ac:dyDescent="0.25">
      <c r="A3003" s="246"/>
      <c r="B3003" s="246"/>
      <c r="N3003" s="246"/>
      <c r="O3003" s="246"/>
      <c r="P3003" s="246"/>
    </row>
    <row r="3004" spans="1:16" s="26" customFormat="1" x14ac:dyDescent="0.25">
      <c r="A3004" s="246"/>
      <c r="B3004" s="246"/>
      <c r="N3004" s="246"/>
      <c r="O3004" s="246"/>
      <c r="P3004" s="246"/>
    </row>
    <row r="3005" spans="1:16" s="26" customFormat="1" x14ac:dyDescent="0.25">
      <c r="A3005" s="246"/>
      <c r="B3005" s="246"/>
      <c r="N3005" s="246"/>
      <c r="O3005" s="246"/>
      <c r="P3005" s="246"/>
    </row>
    <row r="3006" spans="1:16" s="26" customFormat="1" x14ac:dyDescent="0.25">
      <c r="A3006" s="246"/>
      <c r="B3006" s="246"/>
      <c r="N3006" s="246"/>
      <c r="O3006" s="246"/>
      <c r="P3006" s="246"/>
    </row>
    <row r="3007" spans="1:16" s="26" customFormat="1" x14ac:dyDescent="0.25">
      <c r="A3007" s="246"/>
      <c r="B3007" s="246"/>
      <c r="N3007" s="246"/>
      <c r="O3007" s="246"/>
      <c r="P3007" s="246"/>
    </row>
    <row r="3008" spans="1:16" s="26" customFormat="1" x14ac:dyDescent="0.25">
      <c r="A3008" s="246"/>
      <c r="B3008" s="246"/>
      <c r="N3008" s="246"/>
      <c r="O3008" s="246"/>
      <c r="P3008" s="246"/>
    </row>
    <row r="3009" spans="1:16" s="26" customFormat="1" x14ac:dyDescent="0.25">
      <c r="A3009" s="246"/>
      <c r="B3009" s="246"/>
      <c r="N3009" s="246"/>
      <c r="O3009" s="246"/>
      <c r="P3009" s="246"/>
    </row>
    <row r="3010" spans="1:16" s="26" customFormat="1" x14ac:dyDescent="0.25">
      <c r="A3010" s="246"/>
      <c r="B3010" s="246"/>
      <c r="N3010" s="246"/>
      <c r="O3010" s="246"/>
      <c r="P3010" s="246"/>
    </row>
    <row r="3011" spans="1:16" s="26" customFormat="1" x14ac:dyDescent="0.25">
      <c r="A3011" s="246"/>
      <c r="B3011" s="246"/>
      <c r="N3011" s="246"/>
      <c r="O3011" s="246"/>
      <c r="P3011" s="246"/>
    </row>
    <row r="3012" spans="1:16" s="26" customFormat="1" x14ac:dyDescent="0.25">
      <c r="A3012" s="246"/>
      <c r="B3012" s="246"/>
      <c r="N3012" s="246"/>
      <c r="O3012" s="246"/>
      <c r="P3012" s="246"/>
    </row>
    <row r="3013" spans="1:16" s="26" customFormat="1" x14ac:dyDescent="0.25">
      <c r="A3013" s="246"/>
      <c r="B3013" s="246"/>
      <c r="N3013" s="246"/>
      <c r="O3013" s="246"/>
      <c r="P3013" s="246"/>
    </row>
    <row r="3014" spans="1:16" s="26" customFormat="1" x14ac:dyDescent="0.25">
      <c r="A3014" s="246"/>
      <c r="B3014" s="246"/>
      <c r="N3014" s="246"/>
      <c r="O3014" s="246"/>
      <c r="P3014" s="246"/>
    </row>
    <row r="3015" spans="1:16" s="26" customFormat="1" x14ac:dyDescent="0.25">
      <c r="A3015" s="246"/>
      <c r="B3015" s="246"/>
      <c r="N3015" s="246"/>
      <c r="O3015" s="246"/>
      <c r="P3015" s="246"/>
    </row>
    <row r="3016" spans="1:16" s="26" customFormat="1" x14ac:dyDescent="0.25">
      <c r="A3016" s="246"/>
      <c r="B3016" s="246"/>
      <c r="N3016" s="246"/>
      <c r="O3016" s="246"/>
      <c r="P3016" s="246"/>
    </row>
    <row r="3017" spans="1:16" s="26" customFormat="1" x14ac:dyDescent="0.25">
      <c r="A3017" s="246"/>
      <c r="B3017" s="246"/>
      <c r="N3017" s="246"/>
      <c r="O3017" s="246"/>
      <c r="P3017" s="246"/>
    </row>
    <row r="3018" spans="1:16" s="26" customFormat="1" x14ac:dyDescent="0.25">
      <c r="A3018" s="246"/>
      <c r="B3018" s="246"/>
      <c r="N3018" s="246"/>
      <c r="O3018" s="246"/>
      <c r="P3018" s="246"/>
    </row>
    <row r="3019" spans="1:16" s="26" customFormat="1" x14ac:dyDescent="0.25">
      <c r="A3019" s="246"/>
      <c r="B3019" s="246"/>
      <c r="N3019" s="246"/>
      <c r="O3019" s="246"/>
      <c r="P3019" s="246"/>
    </row>
    <row r="3020" spans="1:16" s="26" customFormat="1" x14ac:dyDescent="0.25">
      <c r="A3020" s="246"/>
      <c r="B3020" s="246"/>
      <c r="N3020" s="246"/>
      <c r="O3020" s="246"/>
      <c r="P3020" s="246"/>
    </row>
    <row r="3021" spans="1:16" s="26" customFormat="1" x14ac:dyDescent="0.25">
      <c r="A3021" s="246"/>
      <c r="B3021" s="246"/>
      <c r="N3021" s="246"/>
      <c r="O3021" s="246"/>
      <c r="P3021" s="246"/>
    </row>
    <row r="3022" spans="1:16" s="26" customFormat="1" x14ac:dyDescent="0.25">
      <c r="A3022" s="246"/>
      <c r="B3022" s="246"/>
      <c r="N3022" s="246"/>
      <c r="O3022" s="246"/>
      <c r="P3022" s="246"/>
    </row>
    <row r="3023" spans="1:16" s="26" customFormat="1" x14ac:dyDescent="0.25">
      <c r="A3023" s="246"/>
      <c r="B3023" s="246"/>
      <c r="N3023" s="246"/>
      <c r="O3023" s="246"/>
      <c r="P3023" s="246"/>
    </row>
    <row r="3024" spans="1:16" s="26" customFormat="1" x14ac:dyDescent="0.25">
      <c r="A3024" s="246"/>
      <c r="B3024" s="246"/>
      <c r="N3024" s="246"/>
      <c r="O3024" s="246"/>
      <c r="P3024" s="246"/>
    </row>
    <row r="3025" spans="1:16" s="26" customFormat="1" x14ac:dyDescent="0.25">
      <c r="A3025" s="246"/>
      <c r="B3025" s="246"/>
      <c r="N3025" s="246"/>
      <c r="O3025" s="246"/>
      <c r="P3025" s="246"/>
    </row>
    <row r="3026" spans="1:16" s="26" customFormat="1" x14ac:dyDescent="0.25">
      <c r="A3026" s="246"/>
      <c r="B3026" s="246"/>
      <c r="N3026" s="246"/>
      <c r="O3026" s="246"/>
      <c r="P3026" s="246"/>
    </row>
    <row r="3027" spans="1:16" s="26" customFormat="1" x14ac:dyDescent="0.25">
      <c r="A3027" s="246"/>
      <c r="B3027" s="246"/>
      <c r="N3027" s="246"/>
      <c r="O3027" s="246"/>
      <c r="P3027" s="246"/>
    </row>
    <row r="3028" spans="1:16" s="26" customFormat="1" x14ac:dyDescent="0.25">
      <c r="A3028" s="246"/>
      <c r="B3028" s="246"/>
      <c r="N3028" s="246"/>
      <c r="O3028" s="246"/>
      <c r="P3028" s="246"/>
    </row>
    <row r="3029" spans="1:16" s="26" customFormat="1" x14ac:dyDescent="0.25">
      <c r="A3029" s="246"/>
      <c r="B3029" s="246"/>
      <c r="N3029" s="246"/>
      <c r="O3029" s="246"/>
      <c r="P3029" s="246"/>
    </row>
    <row r="3030" spans="1:16" s="26" customFormat="1" x14ac:dyDescent="0.25">
      <c r="A3030" s="246"/>
      <c r="B3030" s="246"/>
      <c r="N3030" s="246"/>
      <c r="O3030" s="246"/>
      <c r="P3030" s="246"/>
    </row>
    <row r="3031" spans="1:16" s="26" customFormat="1" x14ac:dyDescent="0.25">
      <c r="A3031" s="246"/>
      <c r="B3031" s="246"/>
      <c r="N3031" s="246"/>
      <c r="O3031" s="246"/>
      <c r="P3031" s="246"/>
    </row>
    <row r="3032" spans="1:16" s="26" customFormat="1" x14ac:dyDescent="0.25">
      <c r="A3032" s="246"/>
      <c r="B3032" s="246"/>
      <c r="N3032" s="246"/>
      <c r="O3032" s="246"/>
      <c r="P3032" s="246"/>
    </row>
    <row r="3033" spans="1:16" s="26" customFormat="1" x14ac:dyDescent="0.25">
      <c r="A3033" s="246"/>
      <c r="B3033" s="246"/>
      <c r="N3033" s="246"/>
      <c r="O3033" s="246"/>
      <c r="P3033" s="246"/>
    </row>
    <row r="3034" spans="1:16" s="26" customFormat="1" x14ac:dyDescent="0.25">
      <c r="A3034" s="246"/>
      <c r="B3034" s="246"/>
      <c r="N3034" s="246"/>
      <c r="O3034" s="246"/>
      <c r="P3034" s="246"/>
    </row>
    <row r="3035" spans="1:16" s="26" customFormat="1" x14ac:dyDescent="0.25">
      <c r="A3035" s="246"/>
      <c r="B3035" s="246"/>
      <c r="N3035" s="246"/>
      <c r="O3035" s="246"/>
      <c r="P3035" s="246"/>
    </row>
    <row r="3036" spans="1:16" s="26" customFormat="1" x14ac:dyDescent="0.25">
      <c r="A3036" s="246"/>
      <c r="B3036" s="246"/>
      <c r="N3036" s="246"/>
      <c r="O3036" s="246"/>
      <c r="P3036" s="246"/>
    </row>
    <row r="3037" spans="1:16" s="26" customFormat="1" x14ac:dyDescent="0.25">
      <c r="A3037" s="246"/>
      <c r="B3037" s="246"/>
      <c r="N3037" s="246"/>
      <c r="O3037" s="246"/>
      <c r="P3037" s="246"/>
    </row>
    <row r="3038" spans="1:16" s="26" customFormat="1" x14ac:dyDescent="0.25">
      <c r="A3038" s="246"/>
      <c r="B3038" s="246"/>
      <c r="N3038" s="246"/>
      <c r="O3038" s="246"/>
      <c r="P3038" s="246"/>
    </row>
    <row r="3039" spans="1:16" s="26" customFormat="1" x14ac:dyDescent="0.25">
      <c r="A3039" s="246"/>
      <c r="B3039" s="246"/>
      <c r="N3039" s="246"/>
      <c r="O3039" s="246"/>
      <c r="P3039" s="246"/>
    </row>
    <row r="3040" spans="1:16" s="26" customFormat="1" x14ac:dyDescent="0.25">
      <c r="A3040" s="246"/>
      <c r="B3040" s="246"/>
      <c r="N3040" s="246"/>
      <c r="O3040" s="246"/>
      <c r="P3040" s="246"/>
    </row>
    <row r="3041" spans="1:16" s="26" customFormat="1" x14ac:dyDescent="0.25">
      <c r="A3041" s="246"/>
      <c r="B3041" s="246"/>
      <c r="N3041" s="246"/>
      <c r="O3041" s="246"/>
      <c r="P3041" s="246"/>
    </row>
    <row r="3042" spans="1:16" s="26" customFormat="1" x14ac:dyDescent="0.25">
      <c r="A3042" s="246"/>
      <c r="B3042" s="246"/>
      <c r="N3042" s="246"/>
      <c r="O3042" s="246"/>
      <c r="P3042" s="246"/>
    </row>
    <row r="3043" spans="1:16" s="26" customFormat="1" x14ac:dyDescent="0.25">
      <c r="A3043" s="246"/>
      <c r="B3043" s="246"/>
      <c r="N3043" s="246"/>
      <c r="O3043" s="246"/>
      <c r="P3043" s="246"/>
    </row>
    <row r="3044" spans="1:16" s="26" customFormat="1" x14ac:dyDescent="0.25">
      <c r="A3044" s="246"/>
      <c r="B3044" s="246"/>
      <c r="N3044" s="246"/>
      <c r="O3044" s="246"/>
      <c r="P3044" s="246"/>
    </row>
    <row r="3045" spans="1:16" s="26" customFormat="1" x14ac:dyDescent="0.25">
      <c r="A3045" s="246"/>
      <c r="B3045" s="246"/>
      <c r="N3045" s="246"/>
      <c r="O3045" s="246"/>
      <c r="P3045" s="246"/>
    </row>
    <row r="3046" spans="1:16" s="26" customFormat="1" x14ac:dyDescent="0.25">
      <c r="A3046" s="246"/>
      <c r="B3046" s="246"/>
      <c r="N3046" s="246"/>
      <c r="O3046" s="246"/>
      <c r="P3046" s="246"/>
    </row>
    <row r="3047" spans="1:16" s="26" customFormat="1" x14ac:dyDescent="0.25">
      <c r="A3047" s="246"/>
      <c r="B3047" s="246"/>
      <c r="N3047" s="246"/>
      <c r="O3047" s="246"/>
      <c r="P3047" s="246"/>
    </row>
    <row r="3048" spans="1:16" s="26" customFormat="1" x14ac:dyDescent="0.25">
      <c r="A3048" s="246"/>
      <c r="B3048" s="246"/>
      <c r="N3048" s="246"/>
      <c r="O3048" s="246"/>
      <c r="P3048" s="246"/>
    </row>
    <row r="3049" spans="1:16" s="26" customFormat="1" x14ac:dyDescent="0.25">
      <c r="A3049" s="246"/>
      <c r="B3049" s="246"/>
      <c r="N3049" s="246"/>
      <c r="O3049" s="246"/>
      <c r="P3049" s="246"/>
    </row>
    <row r="3050" spans="1:16" s="26" customFormat="1" x14ac:dyDescent="0.25">
      <c r="A3050" s="246"/>
      <c r="B3050" s="246"/>
      <c r="N3050" s="246"/>
      <c r="O3050" s="246"/>
      <c r="P3050" s="246"/>
    </row>
    <row r="3051" spans="1:16" s="26" customFormat="1" x14ac:dyDescent="0.25">
      <c r="A3051" s="246"/>
      <c r="B3051" s="246"/>
      <c r="N3051" s="246"/>
      <c r="O3051" s="246"/>
      <c r="P3051" s="246"/>
    </row>
    <row r="3052" spans="1:16" s="26" customFormat="1" x14ac:dyDescent="0.25">
      <c r="A3052" s="246"/>
      <c r="B3052" s="246"/>
      <c r="N3052" s="246"/>
      <c r="O3052" s="246"/>
      <c r="P3052" s="246"/>
    </row>
    <row r="3053" spans="1:16" s="26" customFormat="1" x14ac:dyDescent="0.25">
      <c r="A3053" s="246"/>
      <c r="B3053" s="246"/>
      <c r="N3053" s="246"/>
      <c r="O3053" s="246"/>
      <c r="P3053" s="246"/>
    </row>
    <row r="3054" spans="1:16" s="26" customFormat="1" x14ac:dyDescent="0.25">
      <c r="A3054" s="246"/>
      <c r="B3054" s="246"/>
      <c r="N3054" s="246"/>
      <c r="O3054" s="246"/>
      <c r="P3054" s="246"/>
    </row>
    <row r="3055" spans="1:16" s="26" customFormat="1" x14ac:dyDescent="0.25">
      <c r="A3055" s="246"/>
      <c r="B3055" s="246"/>
      <c r="N3055" s="246"/>
      <c r="O3055" s="246"/>
      <c r="P3055" s="246"/>
    </row>
    <row r="3056" spans="1:16" s="26" customFormat="1" x14ac:dyDescent="0.25">
      <c r="A3056" s="246"/>
      <c r="B3056" s="246"/>
      <c r="N3056" s="246"/>
      <c r="O3056" s="246"/>
      <c r="P3056" s="246"/>
    </row>
    <row r="3057" spans="1:16" s="26" customFormat="1" x14ac:dyDescent="0.25">
      <c r="A3057" s="246"/>
      <c r="B3057" s="246"/>
      <c r="N3057" s="246"/>
      <c r="O3057" s="246"/>
      <c r="P3057" s="246"/>
    </row>
    <row r="3058" spans="1:16" s="26" customFormat="1" x14ac:dyDescent="0.25">
      <c r="A3058" s="246"/>
      <c r="B3058" s="246"/>
      <c r="N3058" s="246"/>
      <c r="O3058" s="246"/>
      <c r="P3058" s="246"/>
    </row>
    <row r="3059" spans="1:16" s="26" customFormat="1" x14ac:dyDescent="0.25">
      <c r="A3059" s="246"/>
      <c r="B3059" s="246"/>
      <c r="N3059" s="246"/>
      <c r="O3059" s="246"/>
      <c r="P3059" s="246"/>
    </row>
    <row r="3060" spans="1:16" s="26" customFormat="1" x14ac:dyDescent="0.25">
      <c r="A3060" s="246"/>
      <c r="B3060" s="246"/>
      <c r="N3060" s="246"/>
      <c r="O3060" s="246"/>
      <c r="P3060" s="246"/>
    </row>
    <row r="3061" spans="1:16" s="26" customFormat="1" x14ac:dyDescent="0.25">
      <c r="A3061" s="246"/>
      <c r="B3061" s="246"/>
      <c r="N3061" s="246"/>
      <c r="O3061" s="246"/>
      <c r="P3061" s="246"/>
    </row>
    <row r="3062" spans="1:16" s="26" customFormat="1" x14ac:dyDescent="0.25">
      <c r="A3062" s="246"/>
      <c r="B3062" s="246"/>
      <c r="N3062" s="246"/>
      <c r="O3062" s="246"/>
      <c r="P3062" s="246"/>
    </row>
    <row r="3063" spans="1:16" s="26" customFormat="1" x14ac:dyDescent="0.25">
      <c r="A3063" s="246"/>
      <c r="B3063" s="246"/>
      <c r="N3063" s="246"/>
      <c r="O3063" s="246"/>
      <c r="P3063" s="246"/>
    </row>
    <row r="3064" spans="1:16" s="26" customFormat="1" x14ac:dyDescent="0.25">
      <c r="A3064" s="246"/>
      <c r="B3064" s="246"/>
      <c r="N3064" s="246"/>
      <c r="O3064" s="246"/>
      <c r="P3064" s="246"/>
    </row>
    <row r="3065" spans="1:16" s="26" customFormat="1" x14ac:dyDescent="0.25">
      <c r="A3065" s="246"/>
      <c r="B3065" s="246"/>
      <c r="N3065" s="246"/>
      <c r="O3065" s="246"/>
      <c r="P3065" s="246"/>
    </row>
    <row r="3066" spans="1:16" s="26" customFormat="1" x14ac:dyDescent="0.25">
      <c r="A3066" s="246"/>
      <c r="B3066" s="246"/>
      <c r="N3066" s="246"/>
      <c r="O3066" s="246"/>
      <c r="P3066" s="246"/>
    </row>
    <row r="3067" spans="1:16" s="26" customFormat="1" x14ac:dyDescent="0.25">
      <c r="A3067" s="246"/>
      <c r="B3067" s="246"/>
      <c r="N3067" s="246"/>
      <c r="O3067" s="246"/>
      <c r="P3067" s="246"/>
    </row>
    <row r="3068" spans="1:16" s="26" customFormat="1" x14ac:dyDescent="0.25">
      <c r="A3068" s="246"/>
      <c r="B3068" s="246"/>
      <c r="N3068" s="246"/>
      <c r="O3068" s="246"/>
      <c r="P3068" s="246"/>
    </row>
    <row r="3069" spans="1:16" s="26" customFormat="1" x14ac:dyDescent="0.25">
      <c r="A3069" s="246"/>
      <c r="B3069" s="246"/>
      <c r="N3069" s="246"/>
      <c r="O3069" s="246"/>
      <c r="P3069" s="246"/>
    </row>
    <row r="3070" spans="1:16" s="26" customFormat="1" x14ac:dyDescent="0.25">
      <c r="A3070" s="246"/>
      <c r="B3070" s="246"/>
      <c r="N3070" s="246"/>
      <c r="O3070" s="246"/>
      <c r="P3070" s="246"/>
    </row>
    <row r="3071" spans="1:16" s="26" customFormat="1" x14ac:dyDescent="0.25">
      <c r="A3071" s="246"/>
      <c r="B3071" s="246"/>
      <c r="N3071" s="246"/>
      <c r="O3071" s="246"/>
      <c r="P3071" s="246"/>
    </row>
    <row r="3072" spans="1:16" s="26" customFormat="1" x14ac:dyDescent="0.25">
      <c r="A3072" s="246"/>
      <c r="B3072" s="246"/>
      <c r="N3072" s="246"/>
      <c r="O3072" s="246"/>
      <c r="P3072" s="246"/>
    </row>
    <row r="3073" spans="1:16" s="26" customFormat="1" x14ac:dyDescent="0.25">
      <c r="A3073" s="246"/>
      <c r="B3073" s="246"/>
      <c r="N3073" s="246"/>
      <c r="O3073" s="246"/>
      <c r="P3073" s="246"/>
    </row>
    <row r="3074" spans="1:16" s="26" customFormat="1" x14ac:dyDescent="0.25">
      <c r="A3074" s="246"/>
      <c r="B3074" s="246"/>
      <c r="N3074" s="246"/>
      <c r="O3074" s="246"/>
      <c r="P3074" s="246"/>
    </row>
    <row r="3075" spans="1:16" s="26" customFormat="1" x14ac:dyDescent="0.25">
      <c r="A3075" s="246"/>
      <c r="B3075" s="246"/>
      <c r="N3075" s="246"/>
      <c r="O3075" s="246"/>
      <c r="P3075" s="246"/>
    </row>
    <row r="3076" spans="1:16" s="26" customFormat="1" x14ac:dyDescent="0.25">
      <c r="A3076" s="246"/>
      <c r="B3076" s="246"/>
      <c r="N3076" s="246"/>
      <c r="O3076" s="246"/>
      <c r="P3076" s="246"/>
    </row>
    <row r="3077" spans="1:16" s="26" customFormat="1" x14ac:dyDescent="0.25">
      <c r="A3077" s="246"/>
      <c r="B3077" s="246"/>
      <c r="N3077" s="246"/>
      <c r="O3077" s="246"/>
      <c r="P3077" s="246"/>
    </row>
    <row r="3078" spans="1:16" s="26" customFormat="1" x14ac:dyDescent="0.25">
      <c r="A3078" s="246"/>
      <c r="B3078" s="246"/>
      <c r="N3078" s="246"/>
      <c r="O3078" s="246"/>
      <c r="P3078" s="246"/>
    </row>
    <row r="3079" spans="1:16" s="26" customFormat="1" x14ac:dyDescent="0.25">
      <c r="A3079" s="246"/>
      <c r="B3079" s="246"/>
      <c r="N3079" s="246"/>
      <c r="O3079" s="246"/>
      <c r="P3079" s="246"/>
    </row>
    <row r="3080" spans="1:16" s="26" customFormat="1" x14ac:dyDescent="0.25">
      <c r="A3080" s="246"/>
      <c r="B3080" s="246"/>
      <c r="N3080" s="246"/>
      <c r="O3080" s="246"/>
      <c r="P3080" s="246"/>
    </row>
    <row r="3081" spans="1:16" s="26" customFormat="1" x14ac:dyDescent="0.25">
      <c r="A3081" s="246"/>
      <c r="B3081" s="246"/>
      <c r="N3081" s="246"/>
      <c r="O3081" s="246"/>
      <c r="P3081" s="246"/>
    </row>
    <row r="3082" spans="1:16" s="26" customFormat="1" x14ac:dyDescent="0.25">
      <c r="A3082" s="246"/>
      <c r="B3082" s="246"/>
      <c r="N3082" s="246"/>
      <c r="O3082" s="246"/>
      <c r="P3082" s="246"/>
    </row>
    <row r="3083" spans="1:16" s="26" customFormat="1" x14ac:dyDescent="0.25">
      <c r="A3083" s="246"/>
      <c r="B3083" s="246"/>
      <c r="N3083" s="246"/>
      <c r="O3083" s="246"/>
      <c r="P3083" s="246"/>
    </row>
    <row r="3084" spans="1:16" s="26" customFormat="1" x14ac:dyDescent="0.25">
      <c r="A3084" s="246"/>
      <c r="B3084" s="246"/>
      <c r="N3084" s="246"/>
      <c r="O3084" s="246"/>
      <c r="P3084" s="246"/>
    </row>
    <row r="3085" spans="1:16" s="26" customFormat="1" x14ac:dyDescent="0.25">
      <c r="A3085" s="246"/>
      <c r="B3085" s="246"/>
      <c r="N3085" s="246"/>
      <c r="O3085" s="246"/>
      <c r="P3085" s="246"/>
    </row>
    <row r="3086" spans="1:16" s="26" customFormat="1" x14ac:dyDescent="0.25">
      <c r="A3086" s="246"/>
      <c r="B3086" s="246"/>
      <c r="N3086" s="246"/>
      <c r="O3086" s="246"/>
      <c r="P3086" s="246"/>
    </row>
    <row r="3087" spans="1:16" s="26" customFormat="1" x14ac:dyDescent="0.25">
      <c r="A3087" s="246"/>
      <c r="B3087" s="246"/>
      <c r="N3087" s="246"/>
      <c r="O3087" s="246"/>
      <c r="P3087" s="246"/>
    </row>
    <row r="3088" spans="1:16" s="26" customFormat="1" x14ac:dyDescent="0.25">
      <c r="A3088" s="246"/>
      <c r="B3088" s="246"/>
      <c r="N3088" s="246"/>
      <c r="O3088" s="246"/>
      <c r="P3088" s="246"/>
    </row>
    <row r="3089" spans="1:16" s="26" customFormat="1" x14ac:dyDescent="0.25">
      <c r="A3089" s="246"/>
      <c r="B3089" s="246"/>
      <c r="N3089" s="246"/>
      <c r="O3089" s="246"/>
      <c r="P3089" s="246"/>
    </row>
    <row r="3090" spans="1:16" s="26" customFormat="1" x14ac:dyDescent="0.25">
      <c r="A3090" s="246"/>
      <c r="B3090" s="246"/>
      <c r="N3090" s="246"/>
      <c r="O3090" s="246"/>
      <c r="P3090" s="246"/>
    </row>
    <row r="3091" spans="1:16" s="26" customFormat="1" x14ac:dyDescent="0.25">
      <c r="A3091" s="246"/>
      <c r="B3091" s="246"/>
      <c r="N3091" s="246"/>
      <c r="O3091" s="246"/>
      <c r="P3091" s="246"/>
    </row>
    <row r="3092" spans="1:16" s="26" customFormat="1" x14ac:dyDescent="0.25">
      <c r="A3092" s="246"/>
      <c r="B3092" s="246"/>
      <c r="N3092" s="246"/>
      <c r="O3092" s="246"/>
      <c r="P3092" s="246"/>
    </row>
    <row r="3093" spans="1:16" s="26" customFormat="1" x14ac:dyDescent="0.25">
      <c r="A3093" s="246"/>
      <c r="B3093" s="246"/>
      <c r="N3093" s="246"/>
      <c r="O3093" s="246"/>
      <c r="P3093" s="246"/>
    </row>
    <row r="3094" spans="1:16" s="26" customFormat="1" x14ac:dyDescent="0.25">
      <c r="A3094" s="246"/>
      <c r="B3094" s="246"/>
      <c r="N3094" s="246"/>
      <c r="O3094" s="246"/>
      <c r="P3094" s="246"/>
    </row>
    <row r="3095" spans="1:16" s="26" customFormat="1" x14ac:dyDescent="0.25">
      <c r="A3095" s="246"/>
      <c r="B3095" s="246"/>
      <c r="N3095" s="246"/>
      <c r="O3095" s="246"/>
      <c r="P3095" s="246"/>
    </row>
    <row r="3096" spans="1:16" s="26" customFormat="1" x14ac:dyDescent="0.25">
      <c r="A3096" s="246"/>
      <c r="B3096" s="246"/>
      <c r="N3096" s="246"/>
      <c r="O3096" s="246"/>
      <c r="P3096" s="246"/>
    </row>
    <row r="3097" spans="1:16" s="26" customFormat="1" x14ac:dyDescent="0.25">
      <c r="A3097" s="246"/>
      <c r="B3097" s="246"/>
      <c r="N3097" s="246"/>
      <c r="O3097" s="246"/>
      <c r="P3097" s="246"/>
    </row>
    <row r="3098" spans="1:16" s="26" customFormat="1" x14ac:dyDescent="0.25">
      <c r="A3098" s="246"/>
      <c r="B3098" s="246"/>
      <c r="N3098" s="246"/>
      <c r="O3098" s="246"/>
      <c r="P3098" s="246"/>
    </row>
    <row r="3099" spans="1:16" s="26" customFormat="1" x14ac:dyDescent="0.25">
      <c r="A3099" s="246"/>
      <c r="B3099" s="246"/>
      <c r="N3099" s="246"/>
      <c r="O3099" s="246"/>
      <c r="P3099" s="246"/>
    </row>
    <row r="3100" spans="1:16" s="26" customFormat="1" x14ac:dyDescent="0.25">
      <c r="A3100" s="246"/>
      <c r="B3100" s="246"/>
      <c r="N3100" s="246"/>
      <c r="O3100" s="246"/>
      <c r="P3100" s="246"/>
    </row>
    <row r="3101" spans="1:16" s="26" customFormat="1" x14ac:dyDescent="0.25">
      <c r="A3101" s="246"/>
      <c r="B3101" s="246"/>
      <c r="N3101" s="246"/>
      <c r="O3101" s="246"/>
      <c r="P3101" s="246"/>
    </row>
    <row r="3102" spans="1:16" s="26" customFormat="1" x14ac:dyDescent="0.25">
      <c r="A3102" s="246"/>
      <c r="B3102" s="246"/>
      <c r="N3102" s="246"/>
      <c r="O3102" s="246"/>
      <c r="P3102" s="246"/>
    </row>
    <row r="3103" spans="1:16" s="26" customFormat="1" x14ac:dyDescent="0.25">
      <c r="A3103" s="246"/>
      <c r="B3103" s="246"/>
      <c r="N3103" s="246"/>
      <c r="O3103" s="246"/>
      <c r="P3103" s="246"/>
    </row>
    <row r="3104" spans="1:16" s="26" customFormat="1" x14ac:dyDescent="0.25">
      <c r="A3104" s="246"/>
      <c r="B3104" s="246"/>
      <c r="N3104" s="246"/>
      <c r="O3104" s="246"/>
      <c r="P3104" s="246"/>
    </row>
    <row r="3105" spans="1:16" s="26" customFormat="1" x14ac:dyDescent="0.25">
      <c r="A3105" s="246"/>
      <c r="B3105" s="246"/>
      <c r="N3105" s="246"/>
      <c r="O3105" s="246"/>
      <c r="P3105" s="246"/>
    </row>
    <row r="3106" spans="1:16" s="26" customFormat="1" x14ac:dyDescent="0.25">
      <c r="A3106" s="246"/>
      <c r="B3106" s="246"/>
      <c r="N3106" s="246"/>
      <c r="O3106" s="246"/>
      <c r="P3106" s="246"/>
    </row>
    <row r="3107" spans="1:16" s="26" customFormat="1" x14ac:dyDescent="0.25">
      <c r="A3107" s="246"/>
      <c r="B3107" s="246"/>
      <c r="N3107" s="246"/>
      <c r="O3107" s="246"/>
      <c r="P3107" s="246"/>
    </row>
    <row r="3108" spans="1:16" s="26" customFormat="1" x14ac:dyDescent="0.25">
      <c r="A3108" s="246"/>
      <c r="B3108" s="246"/>
      <c r="N3108" s="246"/>
      <c r="O3108" s="246"/>
      <c r="P3108" s="246"/>
    </row>
    <row r="3109" spans="1:16" s="26" customFormat="1" x14ac:dyDescent="0.25">
      <c r="A3109" s="246"/>
      <c r="B3109" s="246"/>
      <c r="N3109" s="246"/>
      <c r="O3109" s="246"/>
      <c r="P3109" s="246"/>
    </row>
    <row r="3110" spans="1:16" s="26" customFormat="1" x14ac:dyDescent="0.25">
      <c r="A3110" s="246"/>
      <c r="B3110" s="246"/>
      <c r="N3110" s="246"/>
      <c r="O3110" s="246"/>
      <c r="P3110" s="246"/>
    </row>
    <row r="3111" spans="1:16" s="26" customFormat="1" x14ac:dyDescent="0.25">
      <c r="A3111" s="246"/>
      <c r="B3111" s="246"/>
      <c r="N3111" s="246"/>
      <c r="O3111" s="246"/>
      <c r="P3111" s="246"/>
    </row>
    <row r="3112" spans="1:16" s="26" customFormat="1" x14ac:dyDescent="0.25">
      <c r="A3112" s="246"/>
      <c r="B3112" s="246"/>
      <c r="N3112" s="246"/>
      <c r="O3112" s="246"/>
      <c r="P3112" s="246"/>
    </row>
    <row r="3113" spans="1:16" s="26" customFormat="1" x14ac:dyDescent="0.25">
      <c r="A3113" s="246"/>
      <c r="B3113" s="246"/>
      <c r="N3113" s="246"/>
      <c r="O3113" s="246"/>
      <c r="P3113" s="246"/>
    </row>
    <row r="3114" spans="1:16" s="26" customFormat="1" x14ac:dyDescent="0.25">
      <c r="A3114" s="246"/>
      <c r="B3114" s="246"/>
      <c r="N3114" s="246"/>
      <c r="O3114" s="246"/>
      <c r="P3114" s="246"/>
    </row>
    <row r="3115" spans="1:16" s="26" customFormat="1" x14ac:dyDescent="0.25">
      <c r="A3115" s="246"/>
      <c r="B3115" s="246"/>
      <c r="N3115" s="246"/>
      <c r="O3115" s="246"/>
      <c r="P3115" s="246"/>
    </row>
    <row r="3116" spans="1:16" s="26" customFormat="1" x14ac:dyDescent="0.25">
      <c r="A3116" s="246"/>
      <c r="B3116" s="246"/>
      <c r="N3116" s="246"/>
      <c r="O3116" s="246"/>
      <c r="P3116" s="246"/>
    </row>
    <row r="3117" spans="1:16" s="26" customFormat="1" x14ac:dyDescent="0.25">
      <c r="A3117" s="246"/>
      <c r="B3117" s="246"/>
      <c r="N3117" s="246"/>
      <c r="O3117" s="246"/>
      <c r="P3117" s="246"/>
    </row>
    <row r="3118" spans="1:16" s="26" customFormat="1" x14ac:dyDescent="0.25">
      <c r="A3118" s="246"/>
      <c r="B3118" s="246"/>
      <c r="N3118" s="246"/>
      <c r="O3118" s="246"/>
      <c r="P3118" s="246"/>
    </row>
    <row r="3119" spans="1:16" s="26" customFormat="1" x14ac:dyDescent="0.25">
      <c r="A3119" s="246"/>
      <c r="B3119" s="246"/>
      <c r="N3119" s="246"/>
      <c r="O3119" s="246"/>
      <c r="P3119" s="246"/>
    </row>
    <row r="3120" spans="1:16" s="26" customFormat="1" x14ac:dyDescent="0.25">
      <c r="A3120" s="246"/>
      <c r="B3120" s="246"/>
      <c r="N3120" s="246"/>
      <c r="O3120" s="246"/>
      <c r="P3120" s="246"/>
    </row>
    <row r="3121" spans="1:16" s="26" customFormat="1" x14ac:dyDescent="0.25">
      <c r="A3121" s="246"/>
      <c r="B3121" s="246"/>
      <c r="N3121" s="246"/>
      <c r="O3121" s="246"/>
      <c r="P3121" s="246"/>
    </row>
    <row r="3122" spans="1:16" s="26" customFormat="1" x14ac:dyDescent="0.25">
      <c r="A3122" s="246"/>
      <c r="B3122" s="246"/>
      <c r="N3122" s="246"/>
      <c r="O3122" s="246"/>
      <c r="P3122" s="246"/>
    </row>
    <row r="3123" spans="1:16" s="26" customFormat="1" x14ac:dyDescent="0.25">
      <c r="A3123" s="246"/>
      <c r="B3123" s="246"/>
      <c r="N3123" s="246"/>
      <c r="O3123" s="246"/>
      <c r="P3123" s="246"/>
    </row>
    <row r="3124" spans="1:16" s="26" customFormat="1" x14ac:dyDescent="0.25">
      <c r="A3124" s="246"/>
      <c r="B3124" s="246"/>
      <c r="N3124" s="246"/>
      <c r="O3124" s="246"/>
      <c r="P3124" s="246"/>
    </row>
    <row r="3125" spans="1:16" s="26" customFormat="1" x14ac:dyDescent="0.25">
      <c r="A3125" s="246"/>
      <c r="B3125" s="246"/>
      <c r="N3125" s="246"/>
      <c r="O3125" s="246"/>
      <c r="P3125" s="246"/>
    </row>
    <row r="3126" spans="1:16" s="26" customFormat="1" x14ac:dyDescent="0.25">
      <c r="A3126" s="246"/>
      <c r="B3126" s="246"/>
      <c r="N3126" s="246"/>
      <c r="O3126" s="246"/>
      <c r="P3126" s="246"/>
    </row>
    <row r="3127" spans="1:16" s="26" customFormat="1" x14ac:dyDescent="0.25">
      <c r="A3127" s="246"/>
      <c r="B3127" s="246"/>
      <c r="N3127" s="246"/>
      <c r="O3127" s="246"/>
      <c r="P3127" s="246"/>
    </row>
    <row r="3128" spans="1:16" s="26" customFormat="1" x14ac:dyDescent="0.25">
      <c r="A3128" s="246"/>
      <c r="B3128" s="246"/>
      <c r="N3128" s="246"/>
      <c r="O3128" s="246"/>
      <c r="P3128" s="246"/>
    </row>
    <row r="3129" spans="1:16" s="26" customFormat="1" x14ac:dyDescent="0.25">
      <c r="A3129" s="246"/>
      <c r="B3129" s="246"/>
      <c r="N3129" s="246"/>
      <c r="O3129" s="246"/>
      <c r="P3129" s="246"/>
    </row>
    <row r="3130" spans="1:16" s="26" customFormat="1" x14ac:dyDescent="0.25">
      <c r="A3130" s="246"/>
      <c r="B3130" s="246"/>
      <c r="N3130" s="246"/>
      <c r="O3130" s="246"/>
      <c r="P3130" s="246"/>
    </row>
    <row r="3131" spans="1:16" s="26" customFormat="1" x14ac:dyDescent="0.25">
      <c r="A3131" s="246"/>
      <c r="B3131" s="246"/>
      <c r="N3131" s="246"/>
      <c r="O3131" s="246"/>
      <c r="P3131" s="246"/>
    </row>
    <row r="3132" spans="1:16" s="26" customFormat="1" x14ac:dyDescent="0.25">
      <c r="A3132" s="246"/>
      <c r="B3132" s="246"/>
      <c r="N3132" s="246"/>
      <c r="O3132" s="246"/>
      <c r="P3132" s="246"/>
    </row>
    <row r="3133" spans="1:16" s="26" customFormat="1" x14ac:dyDescent="0.25">
      <c r="A3133" s="246"/>
      <c r="B3133" s="246"/>
      <c r="N3133" s="246"/>
      <c r="O3133" s="246"/>
      <c r="P3133" s="246"/>
    </row>
    <row r="3134" spans="1:16" s="26" customFormat="1" x14ac:dyDescent="0.25">
      <c r="A3134" s="246"/>
      <c r="B3134" s="246"/>
      <c r="N3134" s="246"/>
      <c r="O3134" s="246"/>
      <c r="P3134" s="246"/>
    </row>
    <row r="3135" spans="1:16" s="26" customFormat="1" x14ac:dyDescent="0.25">
      <c r="A3135" s="246"/>
      <c r="B3135" s="246"/>
      <c r="N3135" s="246"/>
      <c r="O3135" s="246"/>
      <c r="P3135" s="246"/>
    </row>
    <row r="3136" spans="1:16" s="26" customFormat="1" x14ac:dyDescent="0.25">
      <c r="A3136" s="246"/>
      <c r="B3136" s="246"/>
      <c r="N3136" s="246"/>
      <c r="O3136" s="246"/>
      <c r="P3136" s="246"/>
    </row>
    <row r="3137" spans="1:16" s="26" customFormat="1" x14ac:dyDescent="0.25">
      <c r="A3137" s="246"/>
      <c r="B3137" s="246"/>
      <c r="N3137" s="246"/>
      <c r="O3137" s="246"/>
      <c r="P3137" s="246"/>
    </row>
    <row r="3138" spans="1:16" s="26" customFormat="1" x14ac:dyDescent="0.25">
      <c r="A3138" s="246"/>
      <c r="B3138" s="246"/>
      <c r="N3138" s="246"/>
      <c r="O3138" s="246"/>
      <c r="P3138" s="246"/>
    </row>
    <row r="3139" spans="1:16" s="26" customFormat="1" x14ac:dyDescent="0.25">
      <c r="A3139" s="246"/>
      <c r="B3139" s="246"/>
      <c r="N3139" s="246"/>
      <c r="O3139" s="246"/>
      <c r="P3139" s="246"/>
    </row>
    <row r="3140" spans="1:16" s="26" customFormat="1" x14ac:dyDescent="0.25">
      <c r="A3140" s="246"/>
      <c r="B3140" s="246"/>
      <c r="N3140" s="246"/>
      <c r="O3140" s="246"/>
      <c r="P3140" s="246"/>
    </row>
    <row r="3141" spans="1:16" s="26" customFormat="1" x14ac:dyDescent="0.25">
      <c r="A3141" s="246"/>
      <c r="B3141" s="246"/>
      <c r="N3141" s="246"/>
      <c r="O3141" s="246"/>
      <c r="P3141" s="246"/>
    </row>
    <row r="3142" spans="1:16" s="26" customFormat="1" x14ac:dyDescent="0.25">
      <c r="A3142" s="246"/>
      <c r="B3142" s="246"/>
      <c r="N3142" s="246"/>
      <c r="O3142" s="246"/>
      <c r="P3142" s="246"/>
    </row>
    <row r="3143" spans="1:16" s="26" customFormat="1" x14ac:dyDescent="0.25">
      <c r="A3143" s="246"/>
      <c r="B3143" s="246"/>
      <c r="N3143" s="246"/>
      <c r="O3143" s="246"/>
      <c r="P3143" s="246"/>
    </row>
    <row r="3144" spans="1:16" s="26" customFormat="1" x14ac:dyDescent="0.25">
      <c r="A3144" s="246"/>
      <c r="B3144" s="246"/>
      <c r="N3144" s="246"/>
      <c r="O3144" s="246"/>
      <c r="P3144" s="246"/>
    </row>
    <row r="3145" spans="1:16" s="26" customFormat="1" x14ac:dyDescent="0.25">
      <c r="A3145" s="246"/>
      <c r="B3145" s="246"/>
      <c r="N3145" s="246"/>
      <c r="O3145" s="246"/>
      <c r="P3145" s="246"/>
    </row>
    <row r="3146" spans="1:16" s="26" customFormat="1" x14ac:dyDescent="0.25">
      <c r="A3146" s="246"/>
      <c r="B3146" s="246"/>
      <c r="N3146" s="246"/>
      <c r="O3146" s="246"/>
      <c r="P3146" s="246"/>
    </row>
    <row r="3147" spans="1:16" s="26" customFormat="1" x14ac:dyDescent="0.25">
      <c r="A3147" s="246"/>
      <c r="B3147" s="246"/>
      <c r="N3147" s="246"/>
      <c r="O3147" s="246"/>
      <c r="P3147" s="246"/>
    </row>
    <row r="3148" spans="1:16" s="26" customFormat="1" x14ac:dyDescent="0.25">
      <c r="A3148" s="246"/>
      <c r="B3148" s="246"/>
      <c r="N3148" s="246"/>
      <c r="O3148" s="246"/>
      <c r="P3148" s="246"/>
    </row>
    <row r="3149" spans="1:16" s="26" customFormat="1" x14ac:dyDescent="0.25">
      <c r="A3149" s="246"/>
      <c r="B3149" s="246"/>
      <c r="N3149" s="246"/>
      <c r="O3149" s="246"/>
      <c r="P3149" s="246"/>
    </row>
    <row r="3150" spans="1:16" s="26" customFormat="1" x14ac:dyDescent="0.25">
      <c r="A3150" s="246"/>
      <c r="B3150" s="246"/>
      <c r="N3150" s="246"/>
      <c r="O3150" s="246"/>
      <c r="P3150" s="246"/>
    </row>
    <row r="3151" spans="1:16" s="26" customFormat="1" x14ac:dyDescent="0.25">
      <c r="A3151" s="246"/>
      <c r="B3151" s="246"/>
      <c r="N3151" s="246"/>
      <c r="O3151" s="246"/>
      <c r="P3151" s="246"/>
    </row>
    <row r="3152" spans="1:16" s="26" customFormat="1" x14ac:dyDescent="0.25">
      <c r="A3152" s="246"/>
      <c r="B3152" s="246"/>
      <c r="N3152" s="246"/>
      <c r="O3152" s="246"/>
      <c r="P3152" s="246"/>
    </row>
    <row r="3153" spans="1:16" s="26" customFormat="1" x14ac:dyDescent="0.25">
      <c r="A3153" s="246"/>
      <c r="B3153" s="246"/>
      <c r="N3153" s="246"/>
      <c r="O3153" s="246"/>
      <c r="P3153" s="246"/>
    </row>
    <row r="3154" spans="1:16" s="26" customFormat="1" x14ac:dyDescent="0.25">
      <c r="A3154" s="246"/>
      <c r="B3154" s="246"/>
      <c r="N3154" s="246"/>
      <c r="O3154" s="246"/>
      <c r="P3154" s="246"/>
    </row>
    <row r="3155" spans="1:16" s="26" customFormat="1" x14ac:dyDescent="0.25">
      <c r="A3155" s="246"/>
      <c r="B3155" s="246"/>
      <c r="N3155" s="246"/>
      <c r="O3155" s="246"/>
      <c r="P3155" s="246"/>
    </row>
    <row r="3156" spans="1:16" s="26" customFormat="1" x14ac:dyDescent="0.25">
      <c r="A3156" s="246"/>
      <c r="B3156" s="246"/>
      <c r="N3156" s="246"/>
      <c r="O3156" s="246"/>
      <c r="P3156" s="246"/>
    </row>
    <row r="3157" spans="1:16" s="26" customFormat="1" x14ac:dyDescent="0.25">
      <c r="A3157" s="246"/>
      <c r="B3157" s="246"/>
      <c r="N3157" s="246"/>
      <c r="O3157" s="246"/>
      <c r="P3157" s="246"/>
    </row>
    <row r="3158" spans="1:16" s="26" customFormat="1" x14ac:dyDescent="0.25">
      <c r="A3158" s="246"/>
      <c r="B3158" s="246"/>
      <c r="N3158" s="246"/>
      <c r="O3158" s="246"/>
      <c r="P3158" s="246"/>
    </row>
    <row r="3159" spans="1:16" s="26" customFormat="1" x14ac:dyDescent="0.25">
      <c r="A3159" s="246"/>
      <c r="B3159" s="246"/>
      <c r="N3159" s="246"/>
      <c r="O3159" s="246"/>
      <c r="P3159" s="246"/>
    </row>
    <row r="3160" spans="1:16" s="26" customFormat="1" x14ac:dyDescent="0.25">
      <c r="A3160" s="246"/>
      <c r="B3160" s="246"/>
      <c r="N3160" s="246"/>
      <c r="O3160" s="246"/>
      <c r="P3160" s="246"/>
    </row>
    <row r="3161" spans="1:16" s="26" customFormat="1" x14ac:dyDescent="0.25">
      <c r="A3161" s="246"/>
      <c r="B3161" s="246"/>
      <c r="N3161" s="246"/>
      <c r="O3161" s="246"/>
      <c r="P3161" s="246"/>
    </row>
    <row r="3162" spans="1:16" s="26" customFormat="1" x14ac:dyDescent="0.25">
      <c r="A3162" s="246"/>
      <c r="B3162" s="246"/>
      <c r="N3162" s="246"/>
      <c r="O3162" s="246"/>
      <c r="P3162" s="246"/>
    </row>
    <row r="3163" spans="1:16" s="26" customFormat="1" x14ac:dyDescent="0.25">
      <c r="A3163" s="246"/>
      <c r="B3163" s="246"/>
      <c r="N3163" s="246"/>
      <c r="O3163" s="246"/>
      <c r="P3163" s="246"/>
    </row>
    <row r="3164" spans="1:16" s="26" customFormat="1" x14ac:dyDescent="0.25">
      <c r="A3164" s="246"/>
      <c r="B3164" s="246"/>
      <c r="N3164" s="246"/>
      <c r="O3164" s="246"/>
      <c r="P3164" s="246"/>
    </row>
    <row r="3165" spans="1:16" s="26" customFormat="1" x14ac:dyDescent="0.25">
      <c r="A3165" s="246"/>
      <c r="B3165" s="246"/>
      <c r="N3165" s="246"/>
      <c r="O3165" s="246"/>
      <c r="P3165" s="246"/>
    </row>
    <row r="3166" spans="1:16" s="26" customFormat="1" x14ac:dyDescent="0.25">
      <c r="A3166" s="246"/>
      <c r="B3166" s="246"/>
      <c r="N3166" s="246"/>
      <c r="O3166" s="246"/>
      <c r="P3166" s="246"/>
    </row>
    <row r="3167" spans="1:16" s="26" customFormat="1" x14ac:dyDescent="0.25">
      <c r="A3167" s="246"/>
      <c r="B3167" s="246"/>
      <c r="N3167" s="246"/>
      <c r="O3167" s="246"/>
      <c r="P3167" s="246"/>
    </row>
    <row r="3168" spans="1:16" s="26" customFormat="1" x14ac:dyDescent="0.25">
      <c r="A3168" s="246"/>
      <c r="B3168" s="246"/>
      <c r="N3168" s="246"/>
      <c r="O3168" s="246"/>
      <c r="P3168" s="246"/>
    </row>
    <row r="3169" spans="1:16" s="26" customFormat="1" x14ac:dyDescent="0.25">
      <c r="A3169" s="246"/>
      <c r="B3169" s="246"/>
      <c r="N3169" s="246"/>
      <c r="O3169" s="246"/>
      <c r="P3169" s="246"/>
    </row>
    <row r="3170" spans="1:16" s="26" customFormat="1" x14ac:dyDescent="0.25">
      <c r="A3170" s="246"/>
      <c r="B3170" s="246"/>
      <c r="N3170" s="246"/>
      <c r="O3170" s="246"/>
      <c r="P3170" s="246"/>
    </row>
    <row r="3171" spans="1:16" s="26" customFormat="1" x14ac:dyDescent="0.25">
      <c r="A3171" s="246"/>
      <c r="B3171" s="246"/>
      <c r="N3171" s="246"/>
      <c r="O3171" s="246"/>
      <c r="P3171" s="246"/>
    </row>
    <row r="3172" spans="1:16" s="26" customFormat="1" x14ac:dyDescent="0.25">
      <c r="A3172" s="246"/>
      <c r="B3172" s="246"/>
      <c r="N3172" s="246"/>
      <c r="O3172" s="246"/>
      <c r="P3172" s="246"/>
    </row>
    <row r="3173" spans="1:16" s="26" customFormat="1" x14ac:dyDescent="0.25">
      <c r="A3173" s="246"/>
      <c r="B3173" s="246"/>
      <c r="N3173" s="246"/>
      <c r="O3173" s="246"/>
      <c r="P3173" s="246"/>
    </row>
    <row r="3174" spans="1:16" s="26" customFormat="1" x14ac:dyDescent="0.25">
      <c r="A3174" s="246"/>
      <c r="B3174" s="246"/>
      <c r="N3174" s="246"/>
      <c r="O3174" s="246"/>
      <c r="P3174" s="246"/>
    </row>
    <row r="3175" spans="1:16" s="26" customFormat="1" x14ac:dyDescent="0.25">
      <c r="A3175" s="246"/>
      <c r="B3175" s="246"/>
      <c r="N3175" s="246"/>
      <c r="O3175" s="246"/>
      <c r="P3175" s="246"/>
    </row>
    <row r="3176" spans="1:16" s="26" customFormat="1" x14ac:dyDescent="0.25">
      <c r="A3176" s="246"/>
      <c r="B3176" s="246"/>
      <c r="N3176" s="246"/>
      <c r="O3176" s="246"/>
      <c r="P3176" s="246"/>
    </row>
    <row r="3177" spans="1:16" s="26" customFormat="1" x14ac:dyDescent="0.25">
      <c r="A3177" s="246"/>
      <c r="B3177" s="246"/>
      <c r="N3177" s="246"/>
      <c r="O3177" s="246"/>
      <c r="P3177" s="246"/>
    </row>
    <row r="3178" spans="1:16" s="26" customFormat="1" x14ac:dyDescent="0.25">
      <c r="A3178" s="246"/>
      <c r="B3178" s="246"/>
      <c r="N3178" s="246"/>
      <c r="O3178" s="246"/>
      <c r="P3178" s="246"/>
    </row>
    <row r="3179" spans="1:16" s="26" customFormat="1" x14ac:dyDescent="0.25">
      <c r="A3179" s="246"/>
      <c r="B3179" s="246"/>
      <c r="N3179" s="246"/>
      <c r="O3179" s="246"/>
      <c r="P3179" s="246"/>
    </row>
    <row r="3180" spans="1:16" s="26" customFormat="1" x14ac:dyDescent="0.25">
      <c r="A3180" s="246"/>
      <c r="B3180" s="246"/>
      <c r="N3180" s="246"/>
      <c r="O3180" s="246"/>
      <c r="P3180" s="246"/>
    </row>
    <row r="3181" spans="1:16" s="26" customFormat="1" x14ac:dyDescent="0.25">
      <c r="A3181" s="246"/>
      <c r="B3181" s="246"/>
      <c r="N3181" s="246"/>
      <c r="O3181" s="246"/>
      <c r="P3181" s="246"/>
    </row>
    <row r="3182" spans="1:16" s="26" customFormat="1" x14ac:dyDescent="0.25">
      <c r="A3182" s="246"/>
      <c r="B3182" s="246"/>
      <c r="N3182" s="246"/>
      <c r="O3182" s="246"/>
      <c r="P3182" s="246"/>
    </row>
    <row r="3183" spans="1:16" s="26" customFormat="1" x14ac:dyDescent="0.25">
      <c r="A3183" s="246"/>
      <c r="B3183" s="246"/>
      <c r="N3183" s="246"/>
      <c r="O3183" s="246"/>
      <c r="P3183" s="246"/>
    </row>
    <row r="3184" spans="1:16" s="26" customFormat="1" x14ac:dyDescent="0.25">
      <c r="A3184" s="246"/>
      <c r="B3184" s="246"/>
      <c r="N3184" s="246"/>
      <c r="O3184" s="246"/>
      <c r="P3184" s="246"/>
    </row>
    <row r="3185" spans="1:16" s="26" customFormat="1" x14ac:dyDescent="0.25">
      <c r="A3185" s="246"/>
      <c r="B3185" s="246"/>
      <c r="N3185" s="246"/>
      <c r="O3185" s="246"/>
      <c r="P3185" s="246"/>
    </row>
    <row r="3186" spans="1:16" s="26" customFormat="1" x14ac:dyDescent="0.25">
      <c r="A3186" s="246"/>
      <c r="B3186" s="246"/>
      <c r="N3186" s="246"/>
      <c r="O3186" s="246"/>
      <c r="P3186" s="246"/>
    </row>
    <row r="3187" spans="1:16" s="26" customFormat="1" x14ac:dyDescent="0.25">
      <c r="A3187" s="246"/>
      <c r="B3187" s="246"/>
      <c r="N3187" s="246"/>
      <c r="O3187" s="246"/>
      <c r="P3187" s="246"/>
    </row>
    <row r="3188" spans="1:16" s="26" customFormat="1" x14ac:dyDescent="0.25">
      <c r="A3188" s="246"/>
      <c r="B3188" s="246"/>
      <c r="N3188" s="246"/>
      <c r="O3188" s="246"/>
      <c r="P3188" s="246"/>
    </row>
    <row r="3189" spans="1:16" s="26" customFormat="1" x14ac:dyDescent="0.25">
      <c r="A3189" s="246"/>
      <c r="B3189" s="246"/>
      <c r="N3189" s="246"/>
      <c r="O3189" s="246"/>
      <c r="P3189" s="246"/>
    </row>
    <row r="3190" spans="1:16" s="26" customFormat="1" x14ac:dyDescent="0.25">
      <c r="A3190" s="246"/>
      <c r="B3190" s="246"/>
      <c r="N3190" s="246"/>
      <c r="O3190" s="246"/>
      <c r="P3190" s="246"/>
    </row>
    <row r="3191" spans="1:16" s="26" customFormat="1" x14ac:dyDescent="0.25">
      <c r="A3191" s="246"/>
      <c r="B3191" s="246"/>
      <c r="N3191" s="246"/>
      <c r="O3191" s="246"/>
      <c r="P3191" s="246"/>
    </row>
    <row r="3192" spans="1:16" s="26" customFormat="1" x14ac:dyDescent="0.25">
      <c r="A3192" s="246"/>
      <c r="B3192" s="246"/>
      <c r="N3192" s="246"/>
      <c r="O3192" s="246"/>
      <c r="P3192" s="246"/>
    </row>
    <row r="3193" spans="1:16" s="26" customFormat="1" x14ac:dyDescent="0.25">
      <c r="A3193" s="246"/>
      <c r="B3193" s="246"/>
      <c r="N3193" s="246"/>
      <c r="O3193" s="246"/>
      <c r="P3193" s="246"/>
    </row>
    <row r="3194" spans="1:16" s="26" customFormat="1" x14ac:dyDescent="0.25">
      <c r="A3194" s="246"/>
      <c r="B3194" s="246"/>
      <c r="N3194" s="246"/>
      <c r="O3194" s="246"/>
      <c r="P3194" s="246"/>
    </row>
    <row r="3195" spans="1:16" s="26" customFormat="1" x14ac:dyDescent="0.25">
      <c r="A3195" s="246"/>
      <c r="B3195" s="246"/>
      <c r="N3195" s="246"/>
      <c r="O3195" s="246"/>
      <c r="P3195" s="246"/>
    </row>
    <row r="3196" spans="1:16" s="26" customFormat="1" x14ac:dyDescent="0.25">
      <c r="A3196" s="246"/>
      <c r="B3196" s="246"/>
      <c r="N3196" s="246"/>
      <c r="O3196" s="246"/>
      <c r="P3196" s="246"/>
    </row>
    <row r="3197" spans="1:16" s="26" customFormat="1" x14ac:dyDescent="0.25">
      <c r="A3197" s="246"/>
      <c r="B3197" s="246"/>
      <c r="N3197" s="246"/>
      <c r="O3197" s="246"/>
      <c r="P3197" s="246"/>
    </row>
    <row r="3198" spans="1:16" s="26" customFormat="1" x14ac:dyDescent="0.25">
      <c r="A3198" s="246"/>
      <c r="B3198" s="246"/>
      <c r="N3198" s="246"/>
      <c r="O3198" s="246"/>
      <c r="P3198" s="246"/>
    </row>
    <row r="3199" spans="1:16" s="26" customFormat="1" x14ac:dyDescent="0.25">
      <c r="A3199" s="246"/>
      <c r="B3199" s="246"/>
      <c r="N3199" s="246"/>
      <c r="O3199" s="246"/>
      <c r="P3199" s="246"/>
    </row>
    <row r="3200" spans="1:16" s="26" customFormat="1" x14ac:dyDescent="0.25">
      <c r="A3200" s="246"/>
      <c r="B3200" s="246"/>
      <c r="N3200" s="246"/>
      <c r="O3200" s="246"/>
      <c r="P3200" s="246"/>
    </row>
    <row r="3201" spans="1:16" s="26" customFormat="1" x14ac:dyDescent="0.25">
      <c r="A3201" s="246"/>
      <c r="B3201" s="246"/>
      <c r="N3201" s="246"/>
      <c r="O3201" s="246"/>
      <c r="P3201" s="246"/>
    </row>
    <row r="3202" spans="1:16" s="26" customFormat="1" x14ac:dyDescent="0.25">
      <c r="A3202" s="246"/>
      <c r="B3202" s="246"/>
      <c r="N3202" s="246"/>
      <c r="O3202" s="246"/>
      <c r="P3202" s="246"/>
    </row>
    <row r="3203" spans="1:16" s="26" customFormat="1" x14ac:dyDescent="0.25">
      <c r="A3203" s="246"/>
      <c r="B3203" s="246"/>
      <c r="N3203" s="246"/>
      <c r="O3203" s="246"/>
      <c r="P3203" s="246"/>
    </row>
    <row r="3204" spans="1:16" s="26" customFormat="1" x14ac:dyDescent="0.25">
      <c r="A3204" s="246"/>
      <c r="B3204" s="246"/>
      <c r="N3204" s="246"/>
      <c r="O3204" s="246"/>
      <c r="P3204" s="246"/>
    </row>
    <row r="3205" spans="1:16" s="26" customFormat="1" x14ac:dyDescent="0.25">
      <c r="A3205" s="246"/>
      <c r="B3205" s="246"/>
      <c r="N3205" s="246"/>
      <c r="O3205" s="246"/>
      <c r="P3205" s="246"/>
    </row>
    <row r="3206" spans="1:16" s="26" customFormat="1" x14ac:dyDescent="0.25">
      <c r="A3206" s="246"/>
      <c r="B3206" s="246"/>
      <c r="N3206" s="246"/>
      <c r="O3206" s="246"/>
      <c r="P3206" s="246"/>
    </row>
    <row r="3207" spans="1:16" s="26" customFormat="1" x14ac:dyDescent="0.25">
      <c r="A3207" s="246"/>
      <c r="B3207" s="246"/>
      <c r="N3207" s="246"/>
      <c r="O3207" s="246"/>
      <c r="P3207" s="246"/>
    </row>
    <row r="3208" spans="1:16" s="26" customFormat="1" x14ac:dyDescent="0.25">
      <c r="A3208" s="246"/>
      <c r="B3208" s="246"/>
      <c r="N3208" s="246"/>
      <c r="O3208" s="246"/>
      <c r="P3208" s="246"/>
    </row>
    <row r="3209" spans="1:16" s="26" customFormat="1" x14ac:dyDescent="0.25">
      <c r="A3209" s="246"/>
      <c r="B3209" s="246"/>
      <c r="N3209" s="246"/>
      <c r="O3209" s="246"/>
      <c r="P3209" s="246"/>
    </row>
    <row r="3210" spans="1:16" s="26" customFormat="1" x14ac:dyDescent="0.25">
      <c r="A3210" s="246"/>
      <c r="B3210" s="246"/>
      <c r="N3210" s="246"/>
      <c r="O3210" s="246"/>
      <c r="P3210" s="246"/>
    </row>
    <row r="3211" spans="1:16" s="26" customFormat="1" x14ac:dyDescent="0.25">
      <c r="A3211" s="246"/>
      <c r="B3211" s="246"/>
      <c r="N3211" s="246"/>
      <c r="O3211" s="246"/>
      <c r="P3211" s="246"/>
    </row>
    <row r="3212" spans="1:16" s="26" customFormat="1" x14ac:dyDescent="0.25">
      <c r="A3212" s="246"/>
      <c r="B3212" s="246"/>
      <c r="N3212" s="246"/>
      <c r="O3212" s="246"/>
      <c r="P3212" s="246"/>
    </row>
    <row r="3213" spans="1:16" s="26" customFormat="1" x14ac:dyDescent="0.25">
      <c r="A3213" s="246"/>
      <c r="B3213" s="246"/>
      <c r="N3213" s="246"/>
      <c r="O3213" s="246"/>
      <c r="P3213" s="246"/>
    </row>
    <row r="3214" spans="1:16" s="26" customFormat="1" x14ac:dyDescent="0.25">
      <c r="A3214" s="246"/>
      <c r="B3214" s="246"/>
      <c r="N3214" s="246"/>
      <c r="O3214" s="246"/>
      <c r="P3214" s="246"/>
    </row>
    <row r="3215" spans="1:16" s="26" customFormat="1" x14ac:dyDescent="0.25">
      <c r="A3215" s="246"/>
      <c r="B3215" s="246"/>
      <c r="N3215" s="246"/>
      <c r="O3215" s="246"/>
      <c r="P3215" s="246"/>
    </row>
    <row r="3216" spans="1:16" s="26" customFormat="1" x14ac:dyDescent="0.25">
      <c r="A3216" s="246"/>
      <c r="B3216" s="246"/>
      <c r="N3216" s="246"/>
      <c r="O3216" s="246"/>
      <c r="P3216" s="246"/>
    </row>
    <row r="3217" spans="1:16" s="26" customFormat="1" x14ac:dyDescent="0.25">
      <c r="A3217" s="246"/>
      <c r="B3217" s="246"/>
      <c r="N3217" s="246"/>
      <c r="O3217" s="246"/>
      <c r="P3217" s="246"/>
    </row>
    <row r="3218" spans="1:16" s="26" customFormat="1" x14ac:dyDescent="0.25">
      <c r="A3218" s="246"/>
      <c r="B3218" s="246"/>
      <c r="N3218" s="246"/>
      <c r="O3218" s="246"/>
      <c r="P3218" s="246"/>
    </row>
    <row r="3219" spans="1:16" s="26" customFormat="1" x14ac:dyDescent="0.25">
      <c r="A3219" s="246"/>
      <c r="B3219" s="246"/>
      <c r="N3219" s="246"/>
      <c r="O3219" s="246"/>
      <c r="P3219" s="246"/>
    </row>
    <row r="3220" spans="1:16" s="26" customFormat="1" x14ac:dyDescent="0.25">
      <c r="A3220" s="246"/>
      <c r="B3220" s="246"/>
      <c r="N3220" s="246"/>
      <c r="O3220" s="246"/>
      <c r="P3220" s="246"/>
    </row>
    <row r="3221" spans="1:16" s="26" customFormat="1" x14ac:dyDescent="0.25">
      <c r="A3221" s="246"/>
      <c r="B3221" s="246"/>
      <c r="N3221" s="246"/>
      <c r="O3221" s="246"/>
      <c r="P3221" s="246"/>
    </row>
    <row r="3222" spans="1:16" s="26" customFormat="1" x14ac:dyDescent="0.25">
      <c r="A3222" s="246"/>
      <c r="B3222" s="246"/>
      <c r="N3222" s="246"/>
      <c r="O3222" s="246"/>
      <c r="P3222" s="246"/>
    </row>
    <row r="3223" spans="1:16" s="26" customFormat="1" x14ac:dyDescent="0.25">
      <c r="A3223" s="246"/>
      <c r="B3223" s="246"/>
      <c r="N3223" s="246"/>
      <c r="O3223" s="246"/>
      <c r="P3223" s="246"/>
    </row>
    <row r="3224" spans="1:16" s="26" customFormat="1" x14ac:dyDescent="0.25">
      <c r="A3224" s="246"/>
      <c r="B3224" s="246"/>
      <c r="N3224" s="246"/>
      <c r="O3224" s="246"/>
      <c r="P3224" s="246"/>
    </row>
    <row r="3225" spans="1:16" s="26" customFormat="1" x14ac:dyDescent="0.25">
      <c r="A3225" s="246"/>
      <c r="B3225" s="246"/>
      <c r="N3225" s="246"/>
      <c r="O3225" s="246"/>
      <c r="P3225" s="246"/>
    </row>
    <row r="3226" spans="1:16" s="26" customFormat="1" x14ac:dyDescent="0.25">
      <c r="A3226" s="246"/>
      <c r="B3226" s="246"/>
      <c r="N3226" s="246"/>
      <c r="O3226" s="246"/>
      <c r="P3226" s="246"/>
    </row>
    <row r="3227" spans="1:16" s="26" customFormat="1" x14ac:dyDescent="0.25">
      <c r="A3227" s="246"/>
      <c r="B3227" s="246"/>
      <c r="N3227" s="246"/>
      <c r="O3227" s="246"/>
      <c r="P3227" s="246"/>
    </row>
    <row r="3228" spans="1:16" s="26" customFormat="1" x14ac:dyDescent="0.25">
      <c r="A3228" s="246"/>
      <c r="B3228" s="246"/>
      <c r="N3228" s="246"/>
      <c r="O3228" s="246"/>
      <c r="P3228" s="246"/>
    </row>
    <row r="3229" spans="1:16" s="26" customFormat="1" x14ac:dyDescent="0.25">
      <c r="A3229" s="246"/>
      <c r="B3229" s="246"/>
      <c r="N3229" s="246"/>
      <c r="O3229" s="246"/>
      <c r="P3229" s="246"/>
    </row>
    <row r="3230" spans="1:16" s="26" customFormat="1" x14ac:dyDescent="0.25">
      <c r="A3230" s="246"/>
      <c r="B3230" s="246"/>
      <c r="N3230" s="246"/>
      <c r="O3230" s="246"/>
      <c r="P3230" s="246"/>
    </row>
    <row r="3231" spans="1:16" s="26" customFormat="1" x14ac:dyDescent="0.25">
      <c r="A3231" s="246"/>
      <c r="B3231" s="246"/>
      <c r="N3231" s="246"/>
      <c r="O3231" s="246"/>
      <c r="P3231" s="246"/>
    </row>
    <row r="3232" spans="1:16" s="26" customFormat="1" x14ac:dyDescent="0.25">
      <c r="A3232" s="246"/>
      <c r="B3232" s="246"/>
      <c r="N3232" s="246"/>
      <c r="O3232" s="246"/>
      <c r="P3232" s="246"/>
    </row>
    <row r="3233" spans="1:16" s="26" customFormat="1" x14ac:dyDescent="0.25">
      <c r="A3233" s="246"/>
      <c r="B3233" s="246"/>
      <c r="N3233" s="246"/>
      <c r="O3233" s="246"/>
      <c r="P3233" s="246"/>
    </row>
    <row r="3234" spans="1:16" s="26" customFormat="1" x14ac:dyDescent="0.25">
      <c r="A3234" s="246"/>
      <c r="B3234" s="246"/>
      <c r="N3234" s="246"/>
      <c r="O3234" s="246"/>
      <c r="P3234" s="246"/>
    </row>
    <row r="3235" spans="1:16" s="26" customFormat="1" x14ac:dyDescent="0.25">
      <c r="A3235" s="246"/>
      <c r="B3235" s="246"/>
      <c r="N3235" s="246"/>
      <c r="O3235" s="246"/>
      <c r="P3235" s="246"/>
    </row>
    <row r="3236" spans="1:16" s="26" customFormat="1" x14ac:dyDescent="0.25">
      <c r="A3236" s="246"/>
      <c r="B3236" s="246"/>
      <c r="N3236" s="246"/>
      <c r="O3236" s="246"/>
      <c r="P3236" s="246"/>
    </row>
    <row r="3237" spans="1:16" s="26" customFormat="1" x14ac:dyDescent="0.25">
      <c r="A3237" s="246"/>
      <c r="B3237" s="246"/>
      <c r="N3237" s="246"/>
      <c r="O3237" s="246"/>
      <c r="P3237" s="246"/>
    </row>
    <row r="3238" spans="1:16" s="26" customFormat="1" x14ac:dyDescent="0.25">
      <c r="A3238" s="246"/>
      <c r="B3238" s="246"/>
      <c r="N3238" s="246"/>
      <c r="O3238" s="246"/>
      <c r="P3238" s="246"/>
    </row>
    <row r="3239" spans="1:16" s="26" customFormat="1" x14ac:dyDescent="0.25">
      <c r="A3239" s="246"/>
      <c r="B3239" s="246"/>
      <c r="N3239" s="246"/>
      <c r="O3239" s="246"/>
      <c r="P3239" s="246"/>
    </row>
    <row r="3240" spans="1:16" s="26" customFormat="1" x14ac:dyDescent="0.25">
      <c r="A3240" s="246"/>
      <c r="B3240" s="246"/>
      <c r="N3240" s="246"/>
      <c r="O3240" s="246"/>
      <c r="P3240" s="246"/>
    </row>
    <row r="3241" spans="1:16" s="26" customFormat="1" x14ac:dyDescent="0.25">
      <c r="A3241" s="246"/>
      <c r="B3241" s="246"/>
      <c r="N3241" s="246"/>
      <c r="O3241" s="246"/>
      <c r="P3241" s="246"/>
    </row>
    <row r="3242" spans="1:16" s="26" customFormat="1" x14ac:dyDescent="0.25">
      <c r="A3242" s="246"/>
      <c r="B3242" s="246"/>
      <c r="N3242" s="246"/>
      <c r="O3242" s="246"/>
      <c r="P3242" s="246"/>
    </row>
    <row r="3243" spans="1:16" s="26" customFormat="1" x14ac:dyDescent="0.25">
      <c r="A3243" s="246"/>
      <c r="B3243" s="246"/>
      <c r="N3243" s="246"/>
      <c r="O3243" s="246"/>
      <c r="P3243" s="246"/>
    </row>
    <row r="3244" spans="1:16" s="26" customFormat="1" x14ac:dyDescent="0.25">
      <c r="A3244" s="246"/>
      <c r="B3244" s="246"/>
      <c r="N3244" s="246"/>
      <c r="O3244" s="246"/>
      <c r="P3244" s="246"/>
    </row>
    <row r="3245" spans="1:16" s="26" customFormat="1" x14ac:dyDescent="0.25">
      <c r="A3245" s="246"/>
      <c r="B3245" s="246"/>
      <c r="N3245" s="246"/>
      <c r="O3245" s="246"/>
      <c r="P3245" s="246"/>
    </row>
    <row r="3246" spans="1:16" s="26" customFormat="1" x14ac:dyDescent="0.25">
      <c r="A3246" s="246"/>
      <c r="B3246" s="246"/>
      <c r="N3246" s="246"/>
      <c r="O3246" s="246"/>
      <c r="P3246" s="246"/>
    </row>
    <row r="3247" spans="1:16" s="26" customFormat="1" x14ac:dyDescent="0.25">
      <c r="A3247" s="246"/>
      <c r="B3247" s="246"/>
      <c r="N3247" s="246"/>
      <c r="O3247" s="246"/>
      <c r="P3247" s="246"/>
    </row>
    <row r="3248" spans="1:16" s="26" customFormat="1" x14ac:dyDescent="0.25">
      <c r="A3248" s="246"/>
      <c r="B3248" s="246"/>
      <c r="N3248" s="246"/>
      <c r="O3248" s="246"/>
      <c r="P3248" s="246"/>
    </row>
    <row r="3249" spans="1:16" s="26" customFormat="1" x14ac:dyDescent="0.25">
      <c r="A3249" s="246"/>
      <c r="B3249" s="246"/>
      <c r="N3249" s="246"/>
      <c r="O3249" s="246"/>
      <c r="P3249" s="246"/>
    </row>
    <row r="3250" spans="1:16" s="26" customFormat="1" x14ac:dyDescent="0.25">
      <c r="A3250" s="246"/>
      <c r="B3250" s="246"/>
      <c r="N3250" s="246"/>
      <c r="O3250" s="246"/>
      <c r="P3250" s="246"/>
    </row>
    <row r="3251" spans="1:16" s="26" customFormat="1" x14ac:dyDescent="0.25">
      <c r="A3251" s="246"/>
      <c r="B3251" s="246"/>
      <c r="N3251" s="246"/>
      <c r="O3251" s="246"/>
      <c r="P3251" s="246"/>
    </row>
    <row r="3252" spans="1:16" s="26" customFormat="1" x14ac:dyDescent="0.25">
      <c r="A3252" s="246"/>
      <c r="B3252" s="246"/>
      <c r="N3252" s="246"/>
      <c r="O3252" s="246"/>
      <c r="P3252" s="246"/>
    </row>
    <row r="3253" spans="1:16" s="26" customFormat="1" x14ac:dyDescent="0.25">
      <c r="A3253" s="246"/>
      <c r="B3253" s="246"/>
      <c r="N3253" s="246"/>
      <c r="O3253" s="246"/>
      <c r="P3253" s="246"/>
    </row>
    <row r="3254" spans="1:16" s="26" customFormat="1" x14ac:dyDescent="0.25">
      <c r="A3254" s="246"/>
      <c r="B3254" s="246"/>
      <c r="N3254" s="246"/>
      <c r="O3254" s="246"/>
      <c r="P3254" s="246"/>
    </row>
    <row r="3255" spans="1:16" s="26" customFormat="1" x14ac:dyDescent="0.25">
      <c r="A3255" s="246"/>
      <c r="B3255" s="246"/>
      <c r="N3255" s="246"/>
      <c r="O3255" s="246"/>
      <c r="P3255" s="246"/>
    </row>
    <row r="3256" spans="1:16" s="26" customFormat="1" x14ac:dyDescent="0.25">
      <c r="A3256" s="246"/>
      <c r="B3256" s="246"/>
      <c r="N3256" s="246"/>
      <c r="O3256" s="246"/>
      <c r="P3256" s="246"/>
    </row>
    <row r="3257" spans="1:16" s="26" customFormat="1" x14ac:dyDescent="0.25">
      <c r="A3257" s="246"/>
      <c r="B3257" s="246"/>
      <c r="N3257" s="246"/>
      <c r="O3257" s="246"/>
      <c r="P3257" s="246"/>
    </row>
    <row r="3258" spans="1:16" s="26" customFormat="1" x14ac:dyDescent="0.25">
      <c r="A3258" s="246"/>
      <c r="B3258" s="246"/>
      <c r="N3258" s="246"/>
      <c r="O3258" s="246"/>
      <c r="P3258" s="246"/>
    </row>
    <row r="3259" spans="1:16" s="26" customFormat="1" x14ac:dyDescent="0.25">
      <c r="A3259" s="246"/>
      <c r="B3259" s="246"/>
      <c r="N3259" s="246"/>
      <c r="O3259" s="246"/>
      <c r="P3259" s="246"/>
    </row>
    <row r="3260" spans="1:16" s="26" customFormat="1" x14ac:dyDescent="0.25">
      <c r="A3260" s="246"/>
      <c r="B3260" s="246"/>
      <c r="N3260" s="246"/>
      <c r="O3260" s="246"/>
      <c r="P3260" s="246"/>
    </row>
    <row r="3261" spans="1:16" s="26" customFormat="1" x14ac:dyDescent="0.25">
      <c r="A3261" s="246"/>
      <c r="B3261" s="246"/>
      <c r="N3261" s="246"/>
      <c r="O3261" s="246"/>
      <c r="P3261" s="246"/>
    </row>
    <row r="3262" spans="1:16" s="26" customFormat="1" x14ac:dyDescent="0.25">
      <c r="A3262" s="246"/>
      <c r="B3262" s="246"/>
      <c r="N3262" s="246"/>
      <c r="O3262" s="246"/>
      <c r="P3262" s="246"/>
    </row>
    <row r="3263" spans="1:16" s="26" customFormat="1" x14ac:dyDescent="0.25">
      <c r="A3263" s="246"/>
      <c r="B3263" s="246"/>
      <c r="N3263" s="246"/>
      <c r="O3263" s="246"/>
      <c r="P3263" s="246"/>
    </row>
    <row r="3264" spans="1:16" s="26" customFormat="1" x14ac:dyDescent="0.25">
      <c r="A3264" s="246"/>
      <c r="B3264" s="246"/>
      <c r="N3264" s="246"/>
      <c r="O3264" s="246"/>
      <c r="P3264" s="246"/>
    </row>
    <row r="3265" spans="1:16" s="26" customFormat="1" x14ac:dyDescent="0.25">
      <c r="A3265" s="246"/>
      <c r="B3265" s="246"/>
      <c r="N3265" s="246"/>
      <c r="O3265" s="246"/>
      <c r="P3265" s="246"/>
    </row>
    <row r="3266" spans="1:16" s="26" customFormat="1" x14ac:dyDescent="0.25">
      <c r="A3266" s="246"/>
      <c r="B3266" s="246"/>
      <c r="N3266" s="246"/>
      <c r="O3266" s="246"/>
      <c r="P3266" s="246"/>
    </row>
    <row r="3267" spans="1:16" s="26" customFormat="1" x14ac:dyDescent="0.25">
      <c r="A3267" s="246"/>
      <c r="B3267" s="246"/>
      <c r="N3267" s="246"/>
      <c r="O3267" s="246"/>
      <c r="P3267" s="246"/>
    </row>
    <row r="3268" spans="1:16" s="26" customFormat="1" x14ac:dyDescent="0.25">
      <c r="A3268" s="246"/>
      <c r="B3268" s="246"/>
      <c r="N3268" s="246"/>
      <c r="O3268" s="246"/>
      <c r="P3268" s="246"/>
    </row>
    <row r="3269" spans="1:16" s="26" customFormat="1" x14ac:dyDescent="0.25">
      <c r="A3269" s="246"/>
      <c r="B3269" s="246"/>
      <c r="N3269" s="246"/>
      <c r="O3269" s="246"/>
      <c r="P3269" s="246"/>
    </row>
    <row r="3270" spans="1:16" s="26" customFormat="1" x14ac:dyDescent="0.25">
      <c r="A3270" s="246"/>
      <c r="B3270" s="246"/>
      <c r="N3270" s="246"/>
      <c r="O3270" s="246"/>
      <c r="P3270" s="246"/>
    </row>
    <row r="3271" spans="1:16" s="26" customFormat="1" x14ac:dyDescent="0.25">
      <c r="A3271" s="246"/>
      <c r="B3271" s="246"/>
      <c r="N3271" s="246"/>
      <c r="O3271" s="246"/>
      <c r="P3271" s="246"/>
    </row>
    <row r="3272" spans="1:16" s="26" customFormat="1" x14ac:dyDescent="0.25">
      <c r="A3272" s="246"/>
      <c r="B3272" s="246"/>
      <c r="N3272" s="246"/>
      <c r="O3272" s="246"/>
      <c r="P3272" s="246"/>
    </row>
    <row r="3273" spans="1:16" s="26" customFormat="1" x14ac:dyDescent="0.25">
      <c r="A3273" s="246"/>
      <c r="B3273" s="246"/>
      <c r="N3273" s="246"/>
      <c r="O3273" s="246"/>
      <c r="P3273" s="246"/>
    </row>
    <row r="3274" spans="1:16" s="26" customFormat="1" x14ac:dyDescent="0.25">
      <c r="A3274" s="246"/>
      <c r="B3274" s="246"/>
      <c r="N3274" s="246"/>
      <c r="O3274" s="246"/>
      <c r="P3274" s="246"/>
    </row>
    <row r="3275" spans="1:16" s="26" customFormat="1" x14ac:dyDescent="0.25">
      <c r="A3275" s="246"/>
      <c r="B3275" s="246"/>
      <c r="N3275" s="246"/>
      <c r="O3275" s="246"/>
      <c r="P3275" s="246"/>
    </row>
    <row r="3276" spans="1:16" s="26" customFormat="1" x14ac:dyDescent="0.25">
      <c r="A3276" s="246"/>
      <c r="B3276" s="246"/>
      <c r="N3276" s="246"/>
      <c r="O3276" s="246"/>
      <c r="P3276" s="246"/>
    </row>
    <row r="3277" spans="1:16" s="26" customFormat="1" x14ac:dyDescent="0.25">
      <c r="A3277" s="246"/>
      <c r="B3277" s="246"/>
      <c r="N3277" s="246"/>
      <c r="O3277" s="246"/>
      <c r="P3277" s="246"/>
    </row>
    <row r="3278" spans="1:16" s="26" customFormat="1" x14ac:dyDescent="0.25">
      <c r="A3278" s="246"/>
      <c r="B3278" s="246"/>
      <c r="N3278" s="246"/>
      <c r="O3278" s="246"/>
      <c r="P3278" s="246"/>
    </row>
    <row r="3279" spans="1:16" s="26" customFormat="1" x14ac:dyDescent="0.25">
      <c r="A3279" s="246"/>
      <c r="B3279" s="246"/>
      <c r="N3279" s="246"/>
      <c r="O3279" s="246"/>
      <c r="P3279" s="246"/>
    </row>
    <row r="3280" spans="1:16" s="26" customFormat="1" x14ac:dyDescent="0.25">
      <c r="A3280" s="246"/>
      <c r="B3280" s="246"/>
      <c r="N3280" s="246"/>
      <c r="O3280" s="246"/>
      <c r="P3280" s="246"/>
    </row>
    <row r="3281" spans="1:16" s="26" customFormat="1" x14ac:dyDescent="0.25">
      <c r="A3281" s="246"/>
      <c r="B3281" s="246"/>
      <c r="N3281" s="246"/>
      <c r="O3281" s="246"/>
      <c r="P3281" s="246"/>
    </row>
    <row r="3282" spans="1:16" s="26" customFormat="1" x14ac:dyDescent="0.25">
      <c r="A3282" s="246"/>
      <c r="B3282" s="246"/>
      <c r="N3282" s="246"/>
      <c r="O3282" s="246"/>
      <c r="P3282" s="246"/>
    </row>
    <row r="3283" spans="1:16" s="26" customFormat="1" x14ac:dyDescent="0.25">
      <c r="A3283" s="246"/>
      <c r="B3283" s="246"/>
      <c r="N3283" s="246"/>
      <c r="O3283" s="246"/>
      <c r="P3283" s="246"/>
    </row>
    <row r="3284" spans="1:16" s="26" customFormat="1" x14ac:dyDescent="0.25">
      <c r="A3284" s="246"/>
      <c r="B3284" s="246"/>
      <c r="N3284" s="246"/>
      <c r="O3284" s="246"/>
      <c r="P3284" s="246"/>
    </row>
    <row r="3285" spans="1:16" s="26" customFormat="1" x14ac:dyDescent="0.25">
      <c r="A3285" s="246"/>
      <c r="B3285" s="246"/>
      <c r="N3285" s="246"/>
      <c r="O3285" s="246"/>
      <c r="P3285" s="246"/>
    </row>
    <row r="3286" spans="1:16" s="26" customFormat="1" x14ac:dyDescent="0.25">
      <c r="A3286" s="246"/>
      <c r="B3286" s="246"/>
      <c r="N3286" s="246"/>
      <c r="O3286" s="246"/>
      <c r="P3286" s="246"/>
    </row>
    <row r="3287" spans="1:16" s="26" customFormat="1" x14ac:dyDescent="0.25">
      <c r="A3287" s="246"/>
      <c r="B3287" s="246"/>
      <c r="N3287" s="246"/>
      <c r="O3287" s="246"/>
      <c r="P3287" s="246"/>
    </row>
    <row r="3288" spans="1:16" s="26" customFormat="1" x14ac:dyDescent="0.25">
      <c r="A3288" s="246"/>
      <c r="B3288" s="246"/>
      <c r="N3288" s="246"/>
      <c r="O3288" s="246"/>
      <c r="P3288" s="246"/>
    </row>
    <row r="3289" spans="1:16" s="26" customFormat="1" x14ac:dyDescent="0.25">
      <c r="A3289" s="246"/>
      <c r="B3289" s="246"/>
      <c r="N3289" s="246"/>
      <c r="O3289" s="246"/>
      <c r="P3289" s="246"/>
    </row>
    <row r="3290" spans="1:16" s="26" customFormat="1" x14ac:dyDescent="0.25">
      <c r="A3290" s="246"/>
      <c r="B3290" s="246"/>
      <c r="N3290" s="246"/>
      <c r="O3290" s="246"/>
      <c r="P3290" s="246"/>
    </row>
    <row r="3291" spans="1:16" s="26" customFormat="1" x14ac:dyDescent="0.25">
      <c r="A3291" s="246"/>
      <c r="B3291" s="246"/>
      <c r="N3291" s="246"/>
      <c r="O3291" s="246"/>
      <c r="P3291" s="246"/>
    </row>
    <row r="3292" spans="1:16" s="26" customFormat="1" x14ac:dyDescent="0.25">
      <c r="A3292" s="246"/>
      <c r="B3292" s="246"/>
      <c r="N3292" s="246"/>
      <c r="O3292" s="246"/>
      <c r="P3292" s="246"/>
    </row>
    <row r="3293" spans="1:16" s="26" customFormat="1" x14ac:dyDescent="0.25">
      <c r="A3293" s="246"/>
      <c r="B3293" s="246"/>
      <c r="N3293" s="246"/>
      <c r="O3293" s="246"/>
      <c r="P3293" s="246"/>
    </row>
    <row r="3294" spans="1:16" s="26" customFormat="1" x14ac:dyDescent="0.25">
      <c r="A3294" s="246"/>
      <c r="B3294" s="246"/>
      <c r="N3294" s="246"/>
      <c r="O3294" s="246"/>
      <c r="P3294" s="246"/>
    </row>
    <row r="3295" spans="1:16" s="26" customFormat="1" x14ac:dyDescent="0.25">
      <c r="A3295" s="246"/>
      <c r="B3295" s="246"/>
      <c r="N3295" s="246"/>
      <c r="O3295" s="246"/>
      <c r="P3295" s="246"/>
    </row>
    <row r="3296" spans="1:16" s="26" customFormat="1" x14ac:dyDescent="0.25">
      <c r="A3296" s="246"/>
      <c r="B3296" s="246"/>
      <c r="N3296" s="246"/>
      <c r="O3296" s="246"/>
      <c r="P3296" s="246"/>
    </row>
    <row r="3297" spans="1:16" s="26" customFormat="1" x14ac:dyDescent="0.25">
      <c r="A3297" s="246"/>
      <c r="B3297" s="246"/>
      <c r="N3297" s="246"/>
      <c r="O3297" s="246"/>
      <c r="P3297" s="246"/>
    </row>
    <row r="3298" spans="1:16" s="26" customFormat="1" x14ac:dyDescent="0.25">
      <c r="A3298" s="246"/>
      <c r="B3298" s="246"/>
      <c r="N3298" s="246"/>
      <c r="O3298" s="246"/>
      <c r="P3298" s="246"/>
    </row>
    <row r="3299" spans="1:16" s="26" customFormat="1" x14ac:dyDescent="0.25">
      <c r="A3299" s="246"/>
      <c r="B3299" s="246"/>
      <c r="N3299" s="246"/>
      <c r="O3299" s="246"/>
      <c r="P3299" s="246"/>
    </row>
    <row r="3300" spans="1:16" s="26" customFormat="1" x14ac:dyDescent="0.25">
      <c r="A3300" s="246"/>
      <c r="B3300" s="246"/>
      <c r="N3300" s="246"/>
      <c r="O3300" s="246"/>
      <c r="P3300" s="246"/>
    </row>
    <row r="3301" spans="1:16" s="26" customFormat="1" x14ac:dyDescent="0.25">
      <c r="A3301" s="246"/>
      <c r="B3301" s="246"/>
      <c r="N3301" s="246"/>
      <c r="O3301" s="246"/>
      <c r="P3301" s="246"/>
    </row>
    <row r="3302" spans="1:16" s="26" customFormat="1" x14ac:dyDescent="0.25">
      <c r="A3302" s="246"/>
      <c r="B3302" s="246"/>
      <c r="N3302" s="246"/>
      <c r="O3302" s="246"/>
      <c r="P3302" s="246"/>
    </row>
    <row r="3303" spans="1:16" s="26" customFormat="1" x14ac:dyDescent="0.25">
      <c r="A3303" s="246"/>
      <c r="B3303" s="246"/>
      <c r="N3303" s="246"/>
      <c r="O3303" s="246"/>
      <c r="P3303" s="246"/>
    </row>
    <row r="3304" spans="1:16" s="26" customFormat="1" x14ac:dyDescent="0.25">
      <c r="A3304" s="246"/>
      <c r="B3304" s="246"/>
      <c r="N3304" s="246"/>
      <c r="O3304" s="246"/>
      <c r="P3304" s="246"/>
    </row>
    <row r="3305" spans="1:16" s="26" customFormat="1" x14ac:dyDescent="0.25">
      <c r="A3305" s="246"/>
      <c r="B3305" s="246"/>
      <c r="N3305" s="246"/>
      <c r="O3305" s="246"/>
      <c r="P3305" s="246"/>
    </row>
    <row r="3306" spans="1:16" s="26" customFormat="1" x14ac:dyDescent="0.25">
      <c r="A3306" s="246"/>
      <c r="B3306" s="246"/>
      <c r="N3306" s="246"/>
      <c r="O3306" s="246"/>
      <c r="P3306" s="246"/>
    </row>
    <row r="3307" spans="1:16" s="26" customFormat="1" x14ac:dyDescent="0.25">
      <c r="A3307" s="246"/>
      <c r="B3307" s="246"/>
      <c r="N3307" s="246"/>
      <c r="O3307" s="246"/>
      <c r="P3307" s="246"/>
    </row>
    <row r="3308" spans="1:16" s="26" customFormat="1" x14ac:dyDescent="0.25">
      <c r="A3308" s="246"/>
      <c r="B3308" s="246"/>
      <c r="N3308" s="246"/>
      <c r="O3308" s="246"/>
      <c r="P3308" s="246"/>
    </row>
    <row r="3309" spans="1:16" s="26" customFormat="1" x14ac:dyDescent="0.25">
      <c r="A3309" s="246"/>
      <c r="B3309" s="246"/>
      <c r="N3309" s="246"/>
      <c r="O3309" s="246"/>
      <c r="P3309" s="246"/>
    </row>
    <row r="3310" spans="1:16" s="26" customFormat="1" x14ac:dyDescent="0.25">
      <c r="A3310" s="246"/>
      <c r="B3310" s="246"/>
      <c r="N3310" s="246"/>
      <c r="O3310" s="246"/>
      <c r="P3310" s="246"/>
    </row>
    <row r="3311" spans="1:16" s="26" customFormat="1" x14ac:dyDescent="0.25">
      <c r="A3311" s="246"/>
      <c r="B3311" s="246"/>
      <c r="N3311" s="246"/>
      <c r="O3311" s="246"/>
      <c r="P3311" s="246"/>
    </row>
    <row r="3312" spans="1:16" s="26" customFormat="1" x14ac:dyDescent="0.25">
      <c r="A3312" s="246"/>
      <c r="B3312" s="246"/>
      <c r="N3312" s="246"/>
      <c r="O3312" s="246"/>
      <c r="P3312" s="246"/>
    </row>
    <row r="3313" spans="1:16" s="26" customFormat="1" x14ac:dyDescent="0.25">
      <c r="A3313" s="246"/>
      <c r="B3313" s="246"/>
      <c r="N3313" s="246"/>
      <c r="O3313" s="246"/>
      <c r="P3313" s="246"/>
    </row>
    <row r="3314" spans="1:16" s="26" customFormat="1" x14ac:dyDescent="0.25">
      <c r="A3314" s="246"/>
      <c r="B3314" s="246"/>
      <c r="N3314" s="246"/>
      <c r="O3314" s="246"/>
      <c r="P3314" s="246"/>
    </row>
    <row r="3315" spans="1:16" s="26" customFormat="1" x14ac:dyDescent="0.25">
      <c r="A3315" s="246"/>
      <c r="B3315" s="246"/>
      <c r="N3315" s="246"/>
      <c r="O3315" s="246"/>
      <c r="P3315" s="246"/>
    </row>
    <row r="3316" spans="1:16" s="26" customFormat="1" x14ac:dyDescent="0.25">
      <c r="A3316" s="246"/>
      <c r="B3316" s="246"/>
      <c r="N3316" s="246"/>
      <c r="O3316" s="246"/>
      <c r="P3316" s="246"/>
    </row>
    <row r="3317" spans="1:16" s="26" customFormat="1" x14ac:dyDescent="0.25">
      <c r="A3317" s="246"/>
      <c r="B3317" s="246"/>
      <c r="N3317" s="246"/>
      <c r="O3317" s="246"/>
      <c r="P3317" s="246"/>
    </row>
    <row r="3318" spans="1:16" s="26" customFormat="1" x14ac:dyDescent="0.25">
      <c r="A3318" s="246"/>
      <c r="B3318" s="246"/>
      <c r="N3318" s="246"/>
      <c r="O3318" s="246"/>
      <c r="P3318" s="246"/>
    </row>
    <row r="3319" spans="1:16" s="26" customFormat="1" x14ac:dyDescent="0.25">
      <c r="A3319" s="246"/>
      <c r="B3319" s="246"/>
      <c r="N3319" s="246"/>
      <c r="O3319" s="246"/>
      <c r="P3319" s="246"/>
    </row>
    <row r="3320" spans="1:16" s="26" customFormat="1" x14ac:dyDescent="0.25">
      <c r="A3320" s="246"/>
      <c r="B3320" s="246"/>
      <c r="N3320" s="246"/>
      <c r="O3320" s="246"/>
      <c r="P3320" s="246"/>
    </row>
    <row r="3321" spans="1:16" s="26" customFormat="1" x14ac:dyDescent="0.25">
      <c r="A3321" s="246"/>
      <c r="B3321" s="246"/>
      <c r="N3321" s="246"/>
      <c r="O3321" s="246"/>
      <c r="P3321" s="246"/>
    </row>
    <row r="3322" spans="1:16" s="26" customFormat="1" x14ac:dyDescent="0.25">
      <c r="A3322" s="246"/>
      <c r="B3322" s="246"/>
      <c r="N3322" s="246"/>
      <c r="O3322" s="246"/>
      <c r="P3322" s="246"/>
    </row>
    <row r="3323" spans="1:16" s="26" customFormat="1" x14ac:dyDescent="0.25">
      <c r="A3323" s="246"/>
      <c r="B3323" s="246"/>
      <c r="N3323" s="246"/>
      <c r="O3323" s="246"/>
      <c r="P3323" s="246"/>
    </row>
    <row r="3324" spans="1:16" s="26" customFormat="1" x14ac:dyDescent="0.25">
      <c r="A3324" s="246"/>
      <c r="B3324" s="246"/>
      <c r="N3324" s="246"/>
      <c r="O3324" s="246"/>
      <c r="P3324" s="246"/>
    </row>
    <row r="3325" spans="1:16" s="26" customFormat="1" x14ac:dyDescent="0.25">
      <c r="A3325" s="246"/>
      <c r="B3325" s="246"/>
      <c r="N3325" s="246"/>
      <c r="O3325" s="246"/>
      <c r="P3325" s="246"/>
    </row>
    <row r="3326" spans="1:16" s="26" customFormat="1" x14ac:dyDescent="0.25">
      <c r="A3326" s="246"/>
      <c r="B3326" s="246"/>
      <c r="N3326" s="246"/>
      <c r="O3326" s="246"/>
      <c r="P3326" s="246"/>
    </row>
    <row r="3327" spans="1:16" s="26" customFormat="1" x14ac:dyDescent="0.25">
      <c r="A3327" s="246"/>
      <c r="B3327" s="246"/>
      <c r="N3327" s="246"/>
      <c r="O3327" s="246"/>
      <c r="P3327" s="246"/>
    </row>
    <row r="3328" spans="1:16" s="26" customFormat="1" x14ac:dyDescent="0.25">
      <c r="A3328" s="246"/>
      <c r="B3328" s="246"/>
      <c r="N3328" s="246"/>
      <c r="O3328" s="246"/>
      <c r="P3328" s="246"/>
    </row>
    <row r="3329" spans="1:16" s="26" customFormat="1" x14ac:dyDescent="0.25">
      <c r="A3329" s="246"/>
      <c r="B3329" s="246"/>
      <c r="N3329" s="246"/>
      <c r="O3329" s="246"/>
      <c r="P3329" s="246"/>
    </row>
    <row r="3330" spans="1:16" s="26" customFormat="1" x14ac:dyDescent="0.25">
      <c r="A3330" s="246"/>
      <c r="B3330" s="246"/>
      <c r="N3330" s="246"/>
      <c r="O3330" s="246"/>
      <c r="P3330" s="246"/>
    </row>
    <row r="3331" spans="1:16" s="26" customFormat="1" x14ac:dyDescent="0.25">
      <c r="A3331" s="246"/>
      <c r="B3331" s="246"/>
      <c r="N3331" s="246"/>
      <c r="O3331" s="246"/>
      <c r="P3331" s="246"/>
    </row>
    <row r="3332" spans="1:16" s="26" customFormat="1" x14ac:dyDescent="0.25">
      <c r="A3332" s="246"/>
      <c r="B3332" s="246"/>
      <c r="N3332" s="246"/>
      <c r="O3332" s="246"/>
      <c r="P3332" s="246"/>
    </row>
    <row r="3333" spans="1:16" s="26" customFormat="1" x14ac:dyDescent="0.25">
      <c r="A3333" s="246"/>
      <c r="B3333" s="246"/>
      <c r="N3333" s="246"/>
      <c r="O3333" s="246"/>
      <c r="P3333" s="246"/>
    </row>
    <row r="3334" spans="1:16" s="26" customFormat="1" x14ac:dyDescent="0.25">
      <c r="A3334" s="246"/>
      <c r="B3334" s="246"/>
      <c r="N3334" s="246"/>
      <c r="O3334" s="246"/>
      <c r="P3334" s="246"/>
    </row>
    <row r="3335" spans="1:16" s="26" customFormat="1" x14ac:dyDescent="0.25">
      <c r="A3335" s="246"/>
      <c r="B3335" s="246"/>
      <c r="N3335" s="246"/>
      <c r="O3335" s="246"/>
      <c r="P3335" s="246"/>
    </row>
    <row r="3336" spans="1:16" s="26" customFormat="1" x14ac:dyDescent="0.25">
      <c r="A3336" s="246"/>
      <c r="B3336" s="246"/>
      <c r="N3336" s="246"/>
      <c r="O3336" s="246"/>
      <c r="P3336" s="246"/>
    </row>
    <row r="3337" spans="1:16" s="26" customFormat="1" x14ac:dyDescent="0.25">
      <c r="A3337" s="246"/>
      <c r="B3337" s="246"/>
      <c r="N3337" s="246"/>
      <c r="O3337" s="246"/>
      <c r="P3337" s="246"/>
    </row>
    <row r="3338" spans="1:16" s="26" customFormat="1" x14ac:dyDescent="0.25">
      <c r="A3338" s="246"/>
      <c r="B3338" s="246"/>
      <c r="N3338" s="246"/>
      <c r="O3338" s="246"/>
      <c r="P3338" s="246"/>
    </row>
    <row r="3339" spans="1:16" s="26" customFormat="1" x14ac:dyDescent="0.25">
      <c r="A3339" s="246"/>
      <c r="B3339" s="246"/>
      <c r="N3339" s="246"/>
      <c r="O3339" s="246"/>
      <c r="P3339" s="246"/>
    </row>
    <row r="3340" spans="1:16" s="26" customFormat="1" x14ac:dyDescent="0.25">
      <c r="A3340" s="246"/>
      <c r="B3340" s="246"/>
      <c r="N3340" s="246"/>
      <c r="O3340" s="246"/>
      <c r="P3340" s="246"/>
    </row>
    <row r="3341" spans="1:16" s="26" customFormat="1" x14ac:dyDescent="0.25">
      <c r="A3341" s="246"/>
      <c r="B3341" s="246"/>
      <c r="N3341" s="246"/>
      <c r="O3341" s="246"/>
      <c r="P3341" s="246"/>
    </row>
    <row r="3342" spans="1:16" s="26" customFormat="1" x14ac:dyDescent="0.25">
      <c r="A3342" s="246"/>
      <c r="B3342" s="246"/>
      <c r="N3342" s="246"/>
      <c r="O3342" s="246"/>
      <c r="P3342" s="246"/>
    </row>
    <row r="3343" spans="1:16" s="26" customFormat="1" x14ac:dyDescent="0.25">
      <c r="A3343" s="246"/>
      <c r="B3343" s="246"/>
      <c r="N3343" s="246"/>
      <c r="O3343" s="246"/>
      <c r="P3343" s="246"/>
    </row>
    <row r="3344" spans="1:16" s="26" customFormat="1" x14ac:dyDescent="0.25">
      <c r="A3344" s="246"/>
      <c r="B3344" s="246"/>
      <c r="N3344" s="246"/>
      <c r="O3344" s="246"/>
      <c r="P3344" s="246"/>
    </row>
    <row r="3345" spans="1:16" s="26" customFormat="1" x14ac:dyDescent="0.25">
      <c r="A3345" s="246"/>
      <c r="B3345" s="246"/>
      <c r="N3345" s="246"/>
      <c r="O3345" s="246"/>
      <c r="P3345" s="246"/>
    </row>
    <row r="3346" spans="1:16" s="26" customFormat="1" x14ac:dyDescent="0.25">
      <c r="A3346" s="246"/>
      <c r="B3346" s="246"/>
      <c r="N3346" s="246"/>
      <c r="O3346" s="246"/>
      <c r="P3346" s="246"/>
    </row>
    <row r="3347" spans="1:16" s="26" customFormat="1" x14ac:dyDescent="0.25">
      <c r="A3347" s="246"/>
      <c r="B3347" s="246"/>
      <c r="N3347" s="246"/>
      <c r="O3347" s="246"/>
      <c r="P3347" s="246"/>
    </row>
    <row r="3348" spans="1:16" s="26" customFormat="1" x14ac:dyDescent="0.25">
      <c r="A3348" s="246"/>
      <c r="B3348" s="246"/>
      <c r="N3348" s="246"/>
      <c r="O3348" s="246"/>
      <c r="P3348" s="246"/>
    </row>
    <row r="3349" spans="1:16" s="26" customFormat="1" x14ac:dyDescent="0.25">
      <c r="A3349" s="246"/>
      <c r="B3349" s="246"/>
      <c r="N3349" s="246"/>
      <c r="O3349" s="246"/>
      <c r="P3349" s="246"/>
    </row>
    <row r="3350" spans="1:16" s="26" customFormat="1" x14ac:dyDescent="0.25">
      <c r="A3350" s="246"/>
      <c r="B3350" s="246"/>
      <c r="N3350" s="246"/>
      <c r="O3350" s="246"/>
      <c r="P3350" s="246"/>
    </row>
    <row r="3351" spans="1:16" s="26" customFormat="1" x14ac:dyDescent="0.25">
      <c r="A3351" s="246"/>
      <c r="B3351" s="246"/>
      <c r="N3351" s="246"/>
      <c r="O3351" s="246"/>
      <c r="P3351" s="246"/>
    </row>
    <row r="3352" spans="1:16" s="26" customFormat="1" x14ac:dyDescent="0.25">
      <c r="A3352" s="246"/>
      <c r="B3352" s="246"/>
      <c r="N3352" s="246"/>
      <c r="O3352" s="246"/>
      <c r="P3352" s="246"/>
    </row>
    <row r="3353" spans="1:16" s="26" customFormat="1" x14ac:dyDescent="0.25">
      <c r="A3353" s="246"/>
      <c r="B3353" s="246"/>
      <c r="N3353" s="246"/>
      <c r="O3353" s="246"/>
      <c r="P3353" s="246"/>
    </row>
    <row r="3354" spans="1:16" s="26" customFormat="1" x14ac:dyDescent="0.25">
      <c r="A3354" s="246"/>
      <c r="B3354" s="246"/>
      <c r="N3354" s="246"/>
      <c r="O3354" s="246"/>
      <c r="P3354" s="246"/>
    </row>
    <row r="3355" spans="1:16" s="26" customFormat="1" x14ac:dyDescent="0.25">
      <c r="A3355" s="246"/>
      <c r="B3355" s="246"/>
      <c r="N3355" s="246"/>
      <c r="O3355" s="246"/>
      <c r="P3355" s="246"/>
    </row>
    <row r="3356" spans="1:16" s="26" customFormat="1" x14ac:dyDescent="0.25">
      <c r="A3356" s="246"/>
      <c r="B3356" s="246"/>
      <c r="N3356" s="246"/>
      <c r="O3356" s="246"/>
      <c r="P3356" s="246"/>
    </row>
    <row r="3357" spans="1:16" s="26" customFormat="1" x14ac:dyDescent="0.25">
      <c r="A3357" s="246"/>
      <c r="B3357" s="246"/>
      <c r="N3357" s="246"/>
      <c r="O3357" s="246"/>
      <c r="P3357" s="246"/>
    </row>
    <row r="3358" spans="1:16" s="26" customFormat="1" x14ac:dyDescent="0.25">
      <c r="A3358" s="246"/>
      <c r="B3358" s="246"/>
      <c r="N3358" s="246"/>
      <c r="O3358" s="246"/>
      <c r="P3358" s="246"/>
    </row>
    <row r="3359" spans="1:16" s="26" customFormat="1" x14ac:dyDescent="0.25">
      <c r="A3359" s="246"/>
      <c r="B3359" s="246"/>
      <c r="N3359" s="246"/>
      <c r="O3359" s="246"/>
      <c r="P3359" s="246"/>
    </row>
    <row r="3360" spans="1:16" s="26" customFormat="1" x14ac:dyDescent="0.25">
      <c r="A3360" s="246"/>
      <c r="B3360" s="246"/>
      <c r="N3360" s="246"/>
      <c r="O3360" s="246"/>
      <c r="P3360" s="246"/>
    </row>
    <row r="3361" spans="1:16" s="26" customFormat="1" x14ac:dyDescent="0.25">
      <c r="A3361" s="246"/>
      <c r="B3361" s="246"/>
      <c r="N3361" s="246"/>
      <c r="O3361" s="246"/>
      <c r="P3361" s="246"/>
    </row>
    <row r="3362" spans="1:16" s="26" customFormat="1" x14ac:dyDescent="0.25">
      <c r="A3362" s="246"/>
      <c r="B3362" s="246"/>
      <c r="N3362" s="246"/>
      <c r="O3362" s="246"/>
      <c r="P3362" s="246"/>
    </row>
    <row r="3363" spans="1:16" s="26" customFormat="1" x14ac:dyDescent="0.25">
      <c r="A3363" s="246"/>
      <c r="B3363" s="246"/>
      <c r="N3363" s="246"/>
      <c r="O3363" s="246"/>
      <c r="P3363" s="246"/>
    </row>
    <row r="3364" spans="1:16" s="26" customFormat="1" x14ac:dyDescent="0.25">
      <c r="A3364" s="246"/>
      <c r="B3364" s="246"/>
      <c r="N3364" s="246"/>
      <c r="O3364" s="246"/>
      <c r="P3364" s="246"/>
    </row>
    <row r="3365" spans="1:16" s="26" customFormat="1" x14ac:dyDescent="0.25">
      <c r="A3365" s="246"/>
      <c r="B3365" s="246"/>
      <c r="N3365" s="246"/>
      <c r="O3365" s="246"/>
      <c r="P3365" s="246"/>
    </row>
    <row r="3366" spans="1:16" s="26" customFormat="1" x14ac:dyDescent="0.25">
      <c r="A3366" s="246"/>
      <c r="B3366" s="246"/>
      <c r="N3366" s="246"/>
      <c r="O3366" s="246"/>
      <c r="P3366" s="246"/>
    </row>
    <row r="3367" spans="1:16" s="26" customFormat="1" x14ac:dyDescent="0.25">
      <c r="A3367" s="246"/>
      <c r="B3367" s="246"/>
      <c r="N3367" s="246"/>
      <c r="O3367" s="246"/>
      <c r="P3367" s="246"/>
    </row>
    <row r="3368" spans="1:16" s="26" customFormat="1" x14ac:dyDescent="0.25">
      <c r="A3368" s="246"/>
      <c r="B3368" s="246"/>
      <c r="N3368" s="246"/>
      <c r="O3368" s="246"/>
      <c r="P3368" s="246"/>
    </row>
    <row r="3369" spans="1:16" s="26" customFormat="1" x14ac:dyDescent="0.25">
      <c r="A3369" s="246"/>
      <c r="B3369" s="246"/>
      <c r="N3369" s="246"/>
      <c r="O3369" s="246"/>
      <c r="P3369" s="246"/>
    </row>
    <row r="3370" spans="1:16" s="26" customFormat="1" x14ac:dyDescent="0.25">
      <c r="A3370" s="246"/>
      <c r="B3370" s="246"/>
      <c r="N3370" s="246"/>
      <c r="O3370" s="246"/>
      <c r="P3370" s="246"/>
    </row>
    <row r="3371" spans="1:16" s="26" customFormat="1" x14ac:dyDescent="0.25">
      <c r="A3371" s="246"/>
      <c r="B3371" s="246"/>
      <c r="N3371" s="246"/>
      <c r="O3371" s="246"/>
      <c r="P3371" s="246"/>
    </row>
    <row r="3372" spans="1:16" s="26" customFormat="1" x14ac:dyDescent="0.25">
      <c r="A3372" s="246"/>
      <c r="B3372" s="246"/>
      <c r="N3372" s="246"/>
      <c r="O3372" s="246"/>
      <c r="P3372" s="246"/>
    </row>
    <row r="3373" spans="1:16" s="26" customFormat="1" x14ac:dyDescent="0.25">
      <c r="A3373" s="246"/>
      <c r="B3373" s="246"/>
      <c r="N3373" s="246"/>
      <c r="O3373" s="246"/>
      <c r="P3373" s="246"/>
    </row>
    <row r="3374" spans="1:16" s="26" customFormat="1" x14ac:dyDescent="0.25">
      <c r="A3374" s="246"/>
      <c r="B3374" s="246"/>
      <c r="N3374" s="246"/>
      <c r="O3374" s="246"/>
      <c r="P3374" s="246"/>
    </row>
    <row r="3375" spans="1:16" s="26" customFormat="1" x14ac:dyDescent="0.25">
      <c r="A3375" s="246"/>
      <c r="B3375" s="246"/>
      <c r="N3375" s="246"/>
      <c r="O3375" s="246"/>
      <c r="P3375" s="246"/>
    </row>
    <row r="3376" spans="1:16" s="26" customFormat="1" x14ac:dyDescent="0.25">
      <c r="A3376" s="246"/>
      <c r="B3376" s="246"/>
      <c r="N3376" s="246"/>
      <c r="O3376" s="246"/>
      <c r="P3376" s="246"/>
    </row>
    <row r="3377" spans="1:16" s="26" customFormat="1" x14ac:dyDescent="0.25">
      <c r="A3377" s="246"/>
      <c r="B3377" s="246"/>
      <c r="N3377" s="246"/>
      <c r="O3377" s="246"/>
      <c r="P3377" s="246"/>
    </row>
    <row r="3378" spans="1:16" s="26" customFormat="1" x14ac:dyDescent="0.25">
      <c r="A3378" s="246"/>
      <c r="B3378" s="246"/>
      <c r="N3378" s="246"/>
      <c r="O3378" s="246"/>
      <c r="P3378" s="246"/>
    </row>
    <row r="3379" spans="1:16" s="26" customFormat="1" x14ac:dyDescent="0.25">
      <c r="A3379" s="246"/>
      <c r="B3379" s="246"/>
      <c r="N3379" s="246"/>
      <c r="O3379" s="246"/>
      <c r="P3379" s="246"/>
    </row>
    <row r="3380" spans="1:16" s="26" customFormat="1" x14ac:dyDescent="0.25">
      <c r="A3380" s="246"/>
      <c r="B3380" s="246"/>
      <c r="N3380" s="246"/>
      <c r="O3380" s="246"/>
      <c r="P3380" s="246"/>
    </row>
    <row r="3381" spans="1:16" s="26" customFormat="1" x14ac:dyDescent="0.25">
      <c r="A3381" s="246"/>
      <c r="B3381" s="246"/>
      <c r="N3381" s="246"/>
      <c r="O3381" s="246"/>
      <c r="P3381" s="246"/>
    </row>
    <row r="3382" spans="1:16" s="26" customFormat="1" x14ac:dyDescent="0.25">
      <c r="A3382" s="246"/>
      <c r="B3382" s="246"/>
      <c r="N3382" s="246"/>
      <c r="O3382" s="246"/>
      <c r="P3382" s="246"/>
    </row>
    <row r="3383" spans="1:16" s="26" customFormat="1" x14ac:dyDescent="0.25">
      <c r="A3383" s="246"/>
      <c r="B3383" s="246"/>
      <c r="N3383" s="246"/>
      <c r="O3383" s="246"/>
      <c r="P3383" s="246"/>
    </row>
    <row r="3384" spans="1:16" s="26" customFormat="1" x14ac:dyDescent="0.25">
      <c r="A3384" s="246"/>
      <c r="B3384" s="246"/>
      <c r="N3384" s="246"/>
      <c r="O3384" s="246"/>
      <c r="P3384" s="246"/>
    </row>
    <row r="3385" spans="1:16" s="26" customFormat="1" x14ac:dyDescent="0.25">
      <c r="A3385" s="246"/>
      <c r="B3385" s="246"/>
      <c r="N3385" s="246"/>
      <c r="O3385" s="246"/>
      <c r="P3385" s="246"/>
    </row>
    <row r="3386" spans="1:16" s="26" customFormat="1" x14ac:dyDescent="0.25">
      <c r="A3386" s="246"/>
      <c r="B3386" s="246"/>
      <c r="N3386" s="246"/>
      <c r="O3386" s="246"/>
      <c r="P3386" s="246"/>
    </row>
    <row r="3387" spans="1:16" s="26" customFormat="1" x14ac:dyDescent="0.25">
      <c r="A3387" s="246"/>
      <c r="B3387" s="246"/>
      <c r="N3387" s="246"/>
      <c r="O3387" s="246"/>
      <c r="P3387" s="246"/>
    </row>
    <row r="3388" spans="1:16" s="26" customFormat="1" x14ac:dyDescent="0.25">
      <c r="A3388" s="246"/>
      <c r="B3388" s="246"/>
      <c r="N3388" s="246"/>
      <c r="O3388" s="246"/>
      <c r="P3388" s="246"/>
    </row>
    <row r="3389" spans="1:16" s="26" customFormat="1" x14ac:dyDescent="0.25">
      <c r="A3389" s="246"/>
      <c r="B3389" s="246"/>
      <c r="N3389" s="246"/>
      <c r="O3389" s="246"/>
      <c r="P3389" s="246"/>
    </row>
    <row r="3390" spans="1:16" s="26" customFormat="1" x14ac:dyDescent="0.25">
      <c r="A3390" s="246"/>
      <c r="B3390" s="246"/>
      <c r="N3390" s="246"/>
      <c r="O3390" s="246"/>
      <c r="P3390" s="246"/>
    </row>
    <row r="3391" spans="1:16" s="26" customFormat="1" x14ac:dyDescent="0.25">
      <c r="A3391" s="246"/>
      <c r="B3391" s="246"/>
      <c r="N3391" s="246"/>
      <c r="O3391" s="246"/>
      <c r="P3391" s="246"/>
    </row>
    <row r="3392" spans="1:16" s="26" customFormat="1" x14ac:dyDescent="0.25">
      <c r="A3392" s="246"/>
      <c r="B3392" s="246"/>
      <c r="N3392" s="246"/>
      <c r="O3392" s="246"/>
      <c r="P3392" s="246"/>
    </row>
    <row r="3393" spans="1:16" s="26" customFormat="1" x14ac:dyDescent="0.25">
      <c r="A3393" s="246"/>
      <c r="B3393" s="246"/>
      <c r="N3393" s="246"/>
      <c r="O3393" s="246"/>
      <c r="P3393" s="246"/>
    </row>
    <row r="3394" spans="1:16" s="26" customFormat="1" x14ac:dyDescent="0.25">
      <c r="A3394" s="246"/>
      <c r="B3394" s="246"/>
      <c r="N3394" s="246"/>
      <c r="O3394" s="246"/>
      <c r="P3394" s="246"/>
    </row>
    <row r="3395" spans="1:16" s="26" customFormat="1" x14ac:dyDescent="0.25">
      <c r="A3395" s="246"/>
      <c r="B3395" s="246"/>
      <c r="N3395" s="246"/>
      <c r="O3395" s="246"/>
      <c r="P3395" s="246"/>
    </row>
    <row r="3396" spans="1:16" s="26" customFormat="1" x14ac:dyDescent="0.25">
      <c r="A3396" s="246"/>
      <c r="B3396" s="246"/>
      <c r="N3396" s="246"/>
      <c r="O3396" s="246"/>
      <c r="P3396" s="246"/>
    </row>
    <row r="3397" spans="1:16" s="26" customFormat="1" x14ac:dyDescent="0.25">
      <c r="A3397" s="246"/>
      <c r="B3397" s="246"/>
      <c r="N3397" s="246"/>
      <c r="O3397" s="246"/>
      <c r="P3397" s="246"/>
    </row>
    <row r="3398" spans="1:16" s="26" customFormat="1" x14ac:dyDescent="0.25">
      <c r="A3398" s="246"/>
      <c r="B3398" s="246"/>
      <c r="N3398" s="246"/>
      <c r="O3398" s="246"/>
      <c r="P3398" s="246"/>
    </row>
    <row r="3399" spans="1:16" s="26" customFormat="1" x14ac:dyDescent="0.25">
      <c r="A3399" s="246"/>
      <c r="B3399" s="246"/>
      <c r="N3399" s="246"/>
      <c r="O3399" s="246"/>
      <c r="P3399" s="246"/>
    </row>
    <row r="3400" spans="1:16" s="26" customFormat="1" x14ac:dyDescent="0.25">
      <c r="A3400" s="246"/>
      <c r="B3400" s="246"/>
      <c r="N3400" s="246"/>
      <c r="O3400" s="246"/>
      <c r="P3400" s="246"/>
    </row>
    <row r="3401" spans="1:16" s="26" customFormat="1" x14ac:dyDescent="0.25">
      <c r="A3401" s="246"/>
      <c r="B3401" s="246"/>
      <c r="N3401" s="246"/>
      <c r="O3401" s="246"/>
      <c r="P3401" s="246"/>
    </row>
    <row r="3402" spans="1:16" s="26" customFormat="1" x14ac:dyDescent="0.25">
      <c r="A3402" s="246"/>
      <c r="B3402" s="246"/>
      <c r="N3402" s="246"/>
      <c r="O3402" s="246"/>
      <c r="P3402" s="246"/>
    </row>
    <row r="3403" spans="1:16" s="26" customFormat="1" x14ac:dyDescent="0.25">
      <c r="A3403" s="246"/>
      <c r="B3403" s="246"/>
      <c r="N3403" s="246"/>
      <c r="O3403" s="246"/>
      <c r="P3403" s="246"/>
    </row>
    <row r="3404" spans="1:16" s="26" customFormat="1" x14ac:dyDescent="0.25">
      <c r="A3404" s="246"/>
      <c r="B3404" s="246"/>
      <c r="N3404" s="246"/>
      <c r="O3404" s="246"/>
      <c r="P3404" s="246"/>
    </row>
    <row r="3405" spans="1:16" s="26" customFormat="1" x14ac:dyDescent="0.25">
      <c r="A3405" s="246"/>
      <c r="B3405" s="246"/>
      <c r="N3405" s="246"/>
      <c r="O3405" s="246"/>
      <c r="P3405" s="246"/>
    </row>
    <row r="3406" spans="1:16" s="26" customFormat="1" x14ac:dyDescent="0.25">
      <c r="A3406" s="246"/>
      <c r="B3406" s="246"/>
      <c r="N3406" s="246"/>
      <c r="O3406" s="246"/>
      <c r="P3406" s="246"/>
    </row>
    <row r="3407" spans="1:16" s="26" customFormat="1" x14ac:dyDescent="0.25">
      <c r="A3407" s="246"/>
      <c r="B3407" s="246"/>
      <c r="N3407" s="246"/>
      <c r="O3407" s="246"/>
      <c r="P3407" s="246"/>
    </row>
    <row r="3408" spans="1:16" s="26" customFormat="1" x14ac:dyDescent="0.25">
      <c r="A3408" s="246"/>
      <c r="B3408" s="246"/>
      <c r="N3408" s="246"/>
      <c r="O3408" s="246"/>
      <c r="P3408" s="246"/>
    </row>
    <row r="3409" spans="1:16" s="26" customFormat="1" x14ac:dyDescent="0.25">
      <c r="A3409" s="246"/>
      <c r="B3409" s="246"/>
      <c r="N3409" s="246"/>
      <c r="O3409" s="246"/>
      <c r="P3409" s="246"/>
    </row>
    <row r="3410" spans="1:16" s="26" customFormat="1" x14ac:dyDescent="0.25">
      <c r="A3410" s="246"/>
      <c r="B3410" s="246"/>
      <c r="N3410" s="246"/>
      <c r="O3410" s="246"/>
      <c r="P3410" s="246"/>
    </row>
    <row r="3411" spans="1:16" s="26" customFormat="1" x14ac:dyDescent="0.25">
      <c r="A3411" s="246"/>
      <c r="B3411" s="246"/>
      <c r="N3411" s="246"/>
      <c r="O3411" s="246"/>
      <c r="P3411" s="246"/>
    </row>
    <row r="3412" spans="1:16" s="26" customFormat="1" x14ac:dyDescent="0.25">
      <c r="A3412" s="246"/>
      <c r="B3412" s="246"/>
      <c r="N3412" s="246"/>
      <c r="O3412" s="246"/>
      <c r="P3412" s="246"/>
    </row>
    <row r="3413" spans="1:16" s="26" customFormat="1" x14ac:dyDescent="0.25">
      <c r="A3413" s="246"/>
      <c r="B3413" s="246"/>
      <c r="N3413" s="246"/>
      <c r="O3413" s="246"/>
      <c r="P3413" s="246"/>
    </row>
    <row r="3414" spans="1:16" s="26" customFormat="1" x14ac:dyDescent="0.25">
      <c r="A3414" s="246"/>
      <c r="B3414" s="246"/>
      <c r="N3414" s="246"/>
      <c r="O3414" s="246"/>
      <c r="P3414" s="246"/>
    </row>
    <row r="3415" spans="1:16" s="26" customFormat="1" x14ac:dyDescent="0.25">
      <c r="A3415" s="246"/>
      <c r="B3415" s="246"/>
      <c r="N3415" s="246"/>
      <c r="O3415" s="246"/>
      <c r="P3415" s="246"/>
    </row>
    <row r="3416" spans="1:16" s="26" customFormat="1" x14ac:dyDescent="0.25">
      <c r="A3416" s="246"/>
      <c r="B3416" s="246"/>
      <c r="N3416" s="246"/>
      <c r="O3416" s="246"/>
      <c r="P3416" s="246"/>
    </row>
    <row r="3417" spans="1:16" s="26" customFormat="1" x14ac:dyDescent="0.25">
      <c r="A3417" s="246"/>
      <c r="B3417" s="246"/>
      <c r="N3417" s="246"/>
      <c r="O3417" s="246"/>
      <c r="P3417" s="246"/>
    </row>
    <row r="3418" spans="1:16" s="26" customFormat="1" x14ac:dyDescent="0.25">
      <c r="A3418" s="246"/>
      <c r="B3418" s="246"/>
      <c r="N3418" s="246"/>
      <c r="O3418" s="246"/>
      <c r="P3418" s="246"/>
    </row>
    <row r="3419" spans="1:16" s="26" customFormat="1" x14ac:dyDescent="0.25">
      <c r="A3419" s="246"/>
      <c r="B3419" s="246"/>
      <c r="N3419" s="246"/>
      <c r="O3419" s="246"/>
      <c r="P3419" s="246"/>
    </row>
    <row r="3420" spans="1:16" s="26" customFormat="1" x14ac:dyDescent="0.25">
      <c r="A3420" s="246"/>
      <c r="B3420" s="246"/>
      <c r="N3420" s="246"/>
      <c r="O3420" s="246"/>
      <c r="P3420" s="246"/>
    </row>
    <row r="3421" spans="1:16" s="26" customFormat="1" x14ac:dyDescent="0.25">
      <c r="A3421" s="246"/>
      <c r="B3421" s="246"/>
      <c r="N3421" s="246"/>
      <c r="O3421" s="246"/>
      <c r="P3421" s="246"/>
    </row>
    <row r="3422" spans="1:16" s="26" customFormat="1" x14ac:dyDescent="0.25">
      <c r="A3422" s="246"/>
      <c r="B3422" s="246"/>
      <c r="N3422" s="246"/>
      <c r="O3422" s="246"/>
      <c r="P3422" s="246"/>
    </row>
    <row r="3423" spans="1:16" s="26" customFormat="1" x14ac:dyDescent="0.25">
      <c r="A3423" s="246"/>
      <c r="B3423" s="246"/>
      <c r="N3423" s="246"/>
      <c r="O3423" s="246"/>
      <c r="P3423" s="246"/>
    </row>
    <row r="3424" spans="1:16" s="26" customFormat="1" x14ac:dyDescent="0.25">
      <c r="A3424" s="246"/>
      <c r="B3424" s="246"/>
      <c r="N3424" s="246"/>
      <c r="O3424" s="246"/>
      <c r="P3424" s="246"/>
    </row>
    <row r="3425" spans="1:16" s="26" customFormat="1" x14ac:dyDescent="0.25">
      <c r="A3425" s="246"/>
      <c r="B3425" s="246"/>
      <c r="N3425" s="246"/>
      <c r="O3425" s="246"/>
      <c r="P3425" s="246"/>
    </row>
    <row r="3426" spans="1:16" s="26" customFormat="1" x14ac:dyDescent="0.25">
      <c r="A3426" s="246"/>
      <c r="B3426" s="246"/>
      <c r="N3426" s="246"/>
      <c r="O3426" s="246"/>
      <c r="P3426" s="246"/>
    </row>
    <row r="3427" spans="1:16" s="26" customFormat="1" x14ac:dyDescent="0.25">
      <c r="A3427" s="246"/>
      <c r="B3427" s="246"/>
      <c r="N3427" s="246"/>
      <c r="O3427" s="246"/>
      <c r="P3427" s="246"/>
    </row>
    <row r="3428" spans="1:16" s="26" customFormat="1" x14ac:dyDescent="0.25">
      <c r="A3428" s="246"/>
      <c r="B3428" s="246"/>
      <c r="N3428" s="246"/>
      <c r="O3428" s="246"/>
      <c r="P3428" s="246"/>
    </row>
    <row r="3429" spans="1:16" s="26" customFormat="1" x14ac:dyDescent="0.25">
      <c r="A3429" s="246"/>
      <c r="B3429" s="246"/>
      <c r="N3429" s="246"/>
      <c r="O3429" s="246"/>
      <c r="P3429" s="246"/>
    </row>
    <row r="3430" spans="1:16" s="26" customFormat="1" x14ac:dyDescent="0.25">
      <c r="A3430" s="246"/>
      <c r="B3430" s="246"/>
      <c r="N3430" s="246"/>
      <c r="O3430" s="246"/>
      <c r="P3430" s="246"/>
    </row>
    <row r="3431" spans="1:16" s="26" customFormat="1" x14ac:dyDescent="0.25">
      <c r="A3431" s="246"/>
      <c r="B3431" s="246"/>
      <c r="N3431" s="246"/>
      <c r="O3431" s="246"/>
      <c r="P3431" s="246"/>
    </row>
    <row r="3432" spans="1:16" s="26" customFormat="1" x14ac:dyDescent="0.25">
      <c r="A3432" s="246"/>
      <c r="B3432" s="246"/>
      <c r="N3432" s="246"/>
      <c r="O3432" s="246"/>
      <c r="P3432" s="246"/>
    </row>
    <row r="3433" spans="1:16" s="26" customFormat="1" x14ac:dyDescent="0.25">
      <c r="A3433" s="246"/>
      <c r="B3433" s="246"/>
      <c r="N3433" s="246"/>
      <c r="O3433" s="246"/>
      <c r="P3433" s="246"/>
    </row>
    <row r="3434" spans="1:16" s="26" customFormat="1" x14ac:dyDescent="0.25">
      <c r="A3434" s="246"/>
      <c r="B3434" s="246"/>
      <c r="N3434" s="246"/>
      <c r="O3434" s="246"/>
      <c r="P3434" s="246"/>
    </row>
    <row r="3435" spans="1:16" s="26" customFormat="1" x14ac:dyDescent="0.25">
      <c r="A3435" s="246"/>
      <c r="B3435" s="246"/>
      <c r="N3435" s="246"/>
      <c r="O3435" s="246"/>
      <c r="P3435" s="246"/>
    </row>
    <row r="3436" spans="1:16" s="26" customFormat="1" x14ac:dyDescent="0.25">
      <c r="A3436" s="246"/>
      <c r="B3436" s="246"/>
      <c r="N3436" s="246"/>
      <c r="O3436" s="246"/>
      <c r="P3436" s="246"/>
    </row>
    <row r="3437" spans="1:16" s="26" customFormat="1" x14ac:dyDescent="0.25">
      <c r="A3437" s="246"/>
      <c r="B3437" s="246"/>
      <c r="N3437" s="246"/>
      <c r="O3437" s="246"/>
      <c r="P3437" s="246"/>
    </row>
    <row r="3438" spans="1:16" s="26" customFormat="1" x14ac:dyDescent="0.25">
      <c r="A3438" s="246"/>
      <c r="B3438" s="246"/>
      <c r="N3438" s="246"/>
      <c r="O3438" s="246"/>
      <c r="P3438" s="246"/>
    </row>
    <row r="3439" spans="1:16" s="26" customFormat="1" x14ac:dyDescent="0.25">
      <c r="A3439" s="246"/>
      <c r="B3439" s="246"/>
      <c r="N3439" s="246"/>
      <c r="O3439" s="246"/>
      <c r="P3439" s="246"/>
    </row>
    <row r="3440" spans="1:16" s="26" customFormat="1" x14ac:dyDescent="0.25">
      <c r="A3440" s="246"/>
      <c r="B3440" s="246"/>
      <c r="N3440" s="246"/>
      <c r="O3440" s="246"/>
      <c r="P3440" s="246"/>
    </row>
    <row r="3441" spans="1:16" s="26" customFormat="1" x14ac:dyDescent="0.25">
      <c r="A3441" s="246"/>
      <c r="B3441" s="246"/>
      <c r="N3441" s="246"/>
      <c r="O3441" s="246"/>
      <c r="P3441" s="246"/>
    </row>
    <row r="3442" spans="1:16" s="26" customFormat="1" x14ac:dyDescent="0.25">
      <c r="A3442" s="246"/>
      <c r="B3442" s="246"/>
      <c r="N3442" s="246"/>
      <c r="O3442" s="246"/>
      <c r="P3442" s="246"/>
    </row>
    <row r="3443" spans="1:16" s="26" customFormat="1" x14ac:dyDescent="0.25">
      <c r="A3443" s="246"/>
      <c r="B3443" s="246"/>
      <c r="N3443" s="246"/>
      <c r="O3443" s="246"/>
      <c r="P3443" s="246"/>
    </row>
    <row r="3444" spans="1:16" s="26" customFormat="1" x14ac:dyDescent="0.25">
      <c r="A3444" s="246"/>
      <c r="B3444" s="246"/>
      <c r="N3444" s="246"/>
      <c r="O3444" s="246"/>
      <c r="P3444" s="246"/>
    </row>
    <row r="3445" spans="1:16" s="26" customFormat="1" x14ac:dyDescent="0.25">
      <c r="A3445" s="246"/>
      <c r="B3445" s="246"/>
      <c r="N3445" s="246"/>
      <c r="O3445" s="246"/>
      <c r="P3445" s="246"/>
    </row>
    <row r="3446" spans="1:16" s="26" customFormat="1" x14ac:dyDescent="0.25">
      <c r="A3446" s="246"/>
      <c r="B3446" s="246"/>
      <c r="N3446" s="246"/>
      <c r="O3446" s="246"/>
      <c r="P3446" s="246"/>
    </row>
    <row r="3447" spans="1:16" s="26" customFormat="1" x14ac:dyDescent="0.25">
      <c r="A3447" s="246"/>
      <c r="B3447" s="246"/>
      <c r="N3447" s="246"/>
      <c r="O3447" s="246"/>
      <c r="P3447" s="246"/>
    </row>
    <row r="3448" spans="1:16" s="26" customFormat="1" x14ac:dyDescent="0.25">
      <c r="A3448" s="246"/>
      <c r="B3448" s="246"/>
      <c r="N3448" s="246"/>
      <c r="O3448" s="246"/>
      <c r="P3448" s="246"/>
    </row>
    <row r="3449" spans="1:16" s="26" customFormat="1" x14ac:dyDescent="0.25">
      <c r="A3449" s="246"/>
      <c r="B3449" s="246"/>
      <c r="N3449" s="246"/>
      <c r="O3449" s="246"/>
      <c r="P3449" s="246"/>
    </row>
    <row r="3450" spans="1:16" s="26" customFormat="1" x14ac:dyDescent="0.25">
      <c r="A3450" s="246"/>
      <c r="B3450" s="246"/>
      <c r="N3450" s="246"/>
      <c r="O3450" s="246"/>
      <c r="P3450" s="246"/>
    </row>
    <row r="3451" spans="1:16" s="26" customFormat="1" x14ac:dyDescent="0.25">
      <c r="A3451" s="246"/>
      <c r="B3451" s="246"/>
      <c r="N3451" s="246"/>
      <c r="O3451" s="246"/>
      <c r="P3451" s="246"/>
    </row>
    <row r="3452" spans="1:16" s="26" customFormat="1" x14ac:dyDescent="0.25">
      <c r="A3452" s="246"/>
      <c r="B3452" s="246"/>
      <c r="N3452" s="246"/>
      <c r="O3452" s="246"/>
      <c r="P3452" s="246"/>
    </row>
    <row r="3453" spans="1:16" s="26" customFormat="1" x14ac:dyDescent="0.25">
      <c r="A3453" s="246"/>
      <c r="B3453" s="246"/>
      <c r="N3453" s="246"/>
      <c r="O3453" s="246"/>
      <c r="P3453" s="246"/>
    </row>
    <row r="3454" spans="1:16" s="26" customFormat="1" x14ac:dyDescent="0.25">
      <c r="A3454" s="246"/>
      <c r="B3454" s="246"/>
      <c r="N3454" s="246"/>
      <c r="O3454" s="246"/>
      <c r="P3454" s="246"/>
    </row>
    <row r="3455" spans="1:16" s="26" customFormat="1" x14ac:dyDescent="0.25">
      <c r="A3455" s="246"/>
      <c r="B3455" s="246"/>
      <c r="N3455" s="246"/>
      <c r="O3455" s="246"/>
      <c r="P3455" s="246"/>
    </row>
    <row r="3456" spans="1:16" s="26" customFormat="1" x14ac:dyDescent="0.25">
      <c r="A3456" s="246"/>
      <c r="B3456" s="246"/>
      <c r="N3456" s="246"/>
      <c r="O3456" s="246"/>
      <c r="P3456" s="246"/>
    </row>
    <row r="3457" spans="1:16" s="26" customFormat="1" x14ac:dyDescent="0.25">
      <c r="A3457" s="246"/>
      <c r="B3457" s="246"/>
      <c r="N3457" s="246"/>
      <c r="O3457" s="246"/>
      <c r="P3457" s="246"/>
    </row>
    <row r="3458" spans="1:16" s="26" customFormat="1" x14ac:dyDescent="0.25">
      <c r="A3458" s="246"/>
      <c r="B3458" s="246"/>
      <c r="N3458" s="246"/>
      <c r="O3458" s="246"/>
      <c r="P3458" s="246"/>
    </row>
    <row r="3459" spans="1:16" s="26" customFormat="1" x14ac:dyDescent="0.25">
      <c r="A3459" s="246"/>
      <c r="B3459" s="246"/>
      <c r="N3459" s="246"/>
      <c r="O3459" s="246"/>
      <c r="P3459" s="246"/>
    </row>
    <row r="3460" spans="1:16" s="26" customFormat="1" x14ac:dyDescent="0.25">
      <c r="A3460" s="246"/>
      <c r="B3460" s="246"/>
      <c r="N3460" s="246"/>
      <c r="O3460" s="246"/>
      <c r="P3460" s="246"/>
    </row>
    <row r="3461" spans="1:16" s="26" customFormat="1" x14ac:dyDescent="0.25">
      <c r="A3461" s="246"/>
      <c r="B3461" s="246"/>
      <c r="N3461" s="246"/>
      <c r="O3461" s="246"/>
      <c r="P3461" s="246"/>
    </row>
    <row r="3462" spans="1:16" s="26" customFormat="1" x14ac:dyDescent="0.25">
      <c r="A3462" s="246"/>
      <c r="B3462" s="246"/>
      <c r="N3462" s="246"/>
      <c r="O3462" s="246"/>
      <c r="P3462" s="246"/>
    </row>
    <row r="3463" spans="1:16" s="26" customFormat="1" x14ac:dyDescent="0.25">
      <c r="A3463" s="246"/>
      <c r="B3463" s="246"/>
      <c r="N3463" s="246"/>
      <c r="O3463" s="246"/>
      <c r="P3463" s="246"/>
    </row>
    <row r="3464" spans="1:16" s="26" customFormat="1" x14ac:dyDescent="0.25">
      <c r="A3464" s="246"/>
      <c r="B3464" s="246"/>
      <c r="N3464" s="246"/>
      <c r="O3464" s="246"/>
      <c r="P3464" s="246"/>
    </row>
    <row r="3465" spans="1:16" s="26" customFormat="1" x14ac:dyDescent="0.25">
      <c r="A3465" s="246"/>
      <c r="B3465" s="246"/>
      <c r="N3465" s="246"/>
      <c r="O3465" s="246"/>
      <c r="P3465" s="246"/>
    </row>
    <row r="3466" spans="1:16" s="26" customFormat="1" x14ac:dyDescent="0.25">
      <c r="A3466" s="246"/>
      <c r="B3466" s="246"/>
      <c r="N3466" s="246"/>
      <c r="O3466" s="246"/>
      <c r="P3466" s="246"/>
    </row>
    <row r="3467" spans="1:16" s="26" customFormat="1" x14ac:dyDescent="0.25">
      <c r="A3467" s="246"/>
      <c r="B3467" s="246"/>
      <c r="N3467" s="246"/>
      <c r="O3467" s="246"/>
      <c r="P3467" s="246"/>
    </row>
    <row r="3468" spans="1:16" s="26" customFormat="1" x14ac:dyDescent="0.25">
      <c r="A3468" s="246"/>
      <c r="B3468" s="246"/>
      <c r="N3468" s="246"/>
      <c r="O3468" s="246"/>
      <c r="P3468" s="246"/>
    </row>
    <row r="3469" spans="1:16" s="26" customFormat="1" x14ac:dyDescent="0.25">
      <c r="A3469" s="246"/>
      <c r="B3469" s="246"/>
      <c r="N3469" s="246"/>
      <c r="O3469" s="246"/>
      <c r="P3469" s="246"/>
    </row>
    <row r="3470" spans="1:16" s="26" customFormat="1" x14ac:dyDescent="0.25">
      <c r="A3470" s="246"/>
      <c r="B3470" s="246"/>
      <c r="N3470" s="246"/>
      <c r="O3470" s="246"/>
      <c r="P3470" s="246"/>
    </row>
    <row r="3471" spans="1:16" s="26" customFormat="1" x14ac:dyDescent="0.25">
      <c r="A3471" s="246"/>
      <c r="B3471" s="246"/>
      <c r="N3471" s="246"/>
      <c r="O3471" s="246"/>
      <c r="P3471" s="246"/>
    </row>
    <row r="3472" spans="1:16" s="26" customFormat="1" x14ac:dyDescent="0.25">
      <c r="A3472" s="246"/>
      <c r="B3472" s="246"/>
      <c r="N3472" s="246"/>
      <c r="O3472" s="246"/>
      <c r="P3472" s="246"/>
    </row>
    <row r="3473" spans="1:16" s="26" customFormat="1" x14ac:dyDescent="0.25">
      <c r="A3473" s="246"/>
      <c r="B3473" s="246"/>
      <c r="N3473" s="246"/>
      <c r="O3473" s="246"/>
      <c r="P3473" s="246"/>
    </row>
    <row r="3474" spans="1:16" s="26" customFormat="1" x14ac:dyDescent="0.25">
      <c r="A3474" s="246"/>
      <c r="B3474" s="246"/>
      <c r="N3474" s="246"/>
      <c r="O3474" s="246"/>
      <c r="P3474" s="246"/>
    </row>
    <row r="3475" spans="1:16" s="26" customFormat="1" x14ac:dyDescent="0.25">
      <c r="A3475" s="246"/>
      <c r="B3475" s="246"/>
      <c r="N3475" s="246"/>
      <c r="O3475" s="246"/>
      <c r="P3475" s="246"/>
    </row>
    <row r="3476" spans="1:16" s="26" customFormat="1" x14ac:dyDescent="0.25">
      <c r="A3476" s="246"/>
      <c r="B3476" s="246"/>
      <c r="N3476" s="246"/>
      <c r="O3476" s="246"/>
      <c r="P3476" s="246"/>
    </row>
    <row r="3477" spans="1:16" s="26" customFormat="1" x14ac:dyDescent="0.25">
      <c r="A3477" s="246"/>
      <c r="B3477" s="246"/>
      <c r="N3477" s="246"/>
      <c r="O3477" s="246"/>
      <c r="P3477" s="246"/>
    </row>
    <row r="3478" spans="1:16" s="26" customFormat="1" x14ac:dyDescent="0.25">
      <c r="A3478" s="246"/>
      <c r="B3478" s="246"/>
      <c r="N3478" s="246"/>
      <c r="O3478" s="246"/>
      <c r="P3478" s="246"/>
    </row>
    <row r="3479" spans="1:16" s="26" customFormat="1" x14ac:dyDescent="0.25">
      <c r="A3479" s="246"/>
      <c r="B3479" s="246"/>
      <c r="N3479" s="246"/>
      <c r="O3479" s="246"/>
      <c r="P3479" s="246"/>
    </row>
    <row r="3480" spans="1:16" s="26" customFormat="1" x14ac:dyDescent="0.25">
      <c r="A3480" s="246"/>
      <c r="B3480" s="246"/>
      <c r="N3480" s="246"/>
      <c r="O3480" s="246"/>
      <c r="P3480" s="246"/>
    </row>
    <row r="3481" spans="1:16" s="26" customFormat="1" x14ac:dyDescent="0.25">
      <c r="A3481" s="246"/>
      <c r="B3481" s="246"/>
      <c r="N3481" s="246"/>
      <c r="O3481" s="246"/>
      <c r="P3481" s="246"/>
    </row>
    <row r="3482" spans="1:16" s="26" customFormat="1" x14ac:dyDescent="0.25">
      <c r="A3482" s="246"/>
      <c r="B3482" s="246"/>
      <c r="N3482" s="246"/>
      <c r="O3482" s="246"/>
      <c r="P3482" s="246"/>
    </row>
    <row r="3483" spans="1:16" s="26" customFormat="1" x14ac:dyDescent="0.25">
      <c r="A3483" s="246"/>
      <c r="B3483" s="246"/>
      <c r="N3483" s="246"/>
      <c r="O3483" s="246"/>
      <c r="P3483" s="246"/>
    </row>
    <row r="3484" spans="1:16" s="26" customFormat="1" x14ac:dyDescent="0.25">
      <c r="A3484" s="246"/>
      <c r="B3484" s="246"/>
      <c r="N3484" s="246"/>
      <c r="O3484" s="246"/>
      <c r="P3484" s="246"/>
    </row>
    <row r="3485" spans="1:16" s="26" customFormat="1" x14ac:dyDescent="0.25">
      <c r="A3485" s="246"/>
      <c r="B3485" s="246"/>
      <c r="N3485" s="246"/>
      <c r="O3485" s="246"/>
      <c r="P3485" s="246"/>
    </row>
    <row r="3486" spans="1:16" s="26" customFormat="1" x14ac:dyDescent="0.25">
      <c r="A3486" s="246"/>
      <c r="B3486" s="246"/>
      <c r="N3486" s="246"/>
      <c r="O3486" s="246"/>
      <c r="P3486" s="246"/>
    </row>
    <row r="3487" spans="1:16" s="26" customFormat="1" x14ac:dyDescent="0.25">
      <c r="A3487" s="246"/>
      <c r="B3487" s="246"/>
      <c r="N3487" s="246"/>
      <c r="O3487" s="246"/>
      <c r="P3487" s="246"/>
    </row>
    <row r="3488" spans="1:16" s="26" customFormat="1" x14ac:dyDescent="0.25">
      <c r="A3488" s="246"/>
      <c r="B3488" s="246"/>
      <c r="N3488" s="246"/>
      <c r="O3488" s="246"/>
      <c r="P3488" s="246"/>
    </row>
    <row r="3489" spans="1:16" s="26" customFormat="1" x14ac:dyDescent="0.25">
      <c r="A3489" s="246"/>
      <c r="B3489" s="246"/>
      <c r="N3489" s="246"/>
      <c r="O3489" s="246"/>
      <c r="P3489" s="246"/>
    </row>
    <row r="3490" spans="1:16" s="26" customFormat="1" x14ac:dyDescent="0.25">
      <c r="A3490" s="246"/>
      <c r="B3490" s="246"/>
      <c r="N3490" s="246"/>
      <c r="O3490" s="246"/>
      <c r="P3490" s="246"/>
    </row>
    <row r="3491" spans="1:16" s="26" customFormat="1" x14ac:dyDescent="0.25">
      <c r="A3491" s="246"/>
      <c r="B3491" s="246"/>
      <c r="N3491" s="246"/>
      <c r="O3491" s="246"/>
      <c r="P3491" s="246"/>
    </row>
    <row r="3492" spans="1:16" s="26" customFormat="1" x14ac:dyDescent="0.25">
      <c r="A3492" s="246"/>
      <c r="B3492" s="246"/>
      <c r="N3492" s="246"/>
      <c r="O3492" s="246"/>
      <c r="P3492" s="246"/>
    </row>
    <row r="3493" spans="1:16" s="26" customFormat="1" x14ac:dyDescent="0.25">
      <c r="A3493" s="246"/>
      <c r="B3493" s="246"/>
      <c r="N3493" s="246"/>
      <c r="O3493" s="246"/>
      <c r="P3493" s="246"/>
    </row>
    <row r="3494" spans="1:16" s="26" customFormat="1" x14ac:dyDescent="0.25">
      <c r="A3494" s="246"/>
      <c r="B3494" s="246"/>
      <c r="N3494" s="246"/>
      <c r="O3494" s="246"/>
      <c r="P3494" s="246"/>
    </row>
    <row r="3495" spans="1:16" s="26" customFormat="1" x14ac:dyDescent="0.25">
      <c r="A3495" s="246"/>
      <c r="B3495" s="246"/>
      <c r="N3495" s="246"/>
      <c r="O3495" s="246"/>
      <c r="P3495" s="246"/>
    </row>
    <row r="3496" spans="1:16" s="26" customFormat="1" x14ac:dyDescent="0.25">
      <c r="A3496" s="246"/>
      <c r="B3496" s="246"/>
      <c r="N3496" s="246"/>
      <c r="O3496" s="246"/>
      <c r="P3496" s="246"/>
    </row>
    <row r="3497" spans="1:16" s="26" customFormat="1" x14ac:dyDescent="0.25">
      <c r="A3497" s="246"/>
      <c r="B3497" s="246"/>
      <c r="N3497" s="246"/>
      <c r="O3497" s="246"/>
      <c r="P3497" s="246"/>
    </row>
    <row r="3498" spans="1:16" s="26" customFormat="1" x14ac:dyDescent="0.25">
      <c r="A3498" s="246"/>
      <c r="B3498" s="246"/>
      <c r="N3498" s="246"/>
      <c r="O3498" s="246"/>
      <c r="P3498" s="246"/>
    </row>
    <row r="3499" spans="1:16" s="26" customFormat="1" x14ac:dyDescent="0.25">
      <c r="A3499" s="246"/>
      <c r="B3499" s="246"/>
      <c r="N3499" s="246"/>
      <c r="O3499" s="246"/>
      <c r="P3499" s="246"/>
    </row>
    <row r="3500" spans="1:16" s="26" customFormat="1" x14ac:dyDescent="0.25">
      <c r="A3500" s="246"/>
      <c r="B3500" s="246"/>
      <c r="N3500" s="246"/>
      <c r="O3500" s="246"/>
      <c r="P3500" s="246"/>
    </row>
    <row r="3501" spans="1:16" s="26" customFormat="1" x14ac:dyDescent="0.25">
      <c r="A3501" s="246"/>
      <c r="B3501" s="246"/>
      <c r="N3501" s="246"/>
      <c r="O3501" s="246"/>
      <c r="P3501" s="246"/>
    </row>
    <row r="3502" spans="1:16" s="26" customFormat="1" x14ac:dyDescent="0.25">
      <c r="A3502" s="246"/>
      <c r="B3502" s="246"/>
      <c r="N3502" s="246"/>
      <c r="O3502" s="246"/>
      <c r="P3502" s="246"/>
    </row>
    <row r="3503" spans="1:16" s="26" customFormat="1" x14ac:dyDescent="0.25">
      <c r="A3503" s="246"/>
      <c r="B3503" s="246"/>
      <c r="N3503" s="246"/>
      <c r="O3503" s="246"/>
      <c r="P3503" s="246"/>
    </row>
    <row r="3504" spans="1:16" s="26" customFormat="1" x14ac:dyDescent="0.25">
      <c r="A3504" s="246"/>
      <c r="B3504" s="246"/>
      <c r="N3504" s="246"/>
      <c r="O3504" s="246"/>
      <c r="P3504" s="246"/>
    </row>
    <row r="3505" spans="1:16" s="26" customFormat="1" x14ac:dyDescent="0.25">
      <c r="A3505" s="246"/>
      <c r="B3505" s="246"/>
      <c r="N3505" s="246"/>
      <c r="O3505" s="246"/>
      <c r="P3505" s="246"/>
    </row>
    <row r="3506" spans="1:16" s="26" customFormat="1" x14ac:dyDescent="0.25">
      <c r="A3506" s="246"/>
      <c r="B3506" s="246"/>
      <c r="N3506" s="246"/>
      <c r="O3506" s="246"/>
      <c r="P3506" s="246"/>
    </row>
    <row r="3507" spans="1:16" s="26" customFormat="1" x14ac:dyDescent="0.25">
      <c r="A3507" s="246"/>
      <c r="B3507" s="246"/>
      <c r="N3507" s="246"/>
      <c r="O3507" s="246"/>
      <c r="P3507" s="246"/>
    </row>
    <row r="3508" spans="1:16" s="26" customFormat="1" x14ac:dyDescent="0.25">
      <c r="A3508" s="246"/>
      <c r="B3508" s="246"/>
      <c r="N3508" s="246"/>
      <c r="O3508" s="246"/>
      <c r="P3508" s="246"/>
    </row>
    <row r="3509" spans="1:16" s="26" customFormat="1" x14ac:dyDescent="0.25">
      <c r="A3509" s="246"/>
      <c r="B3509" s="246"/>
      <c r="N3509" s="246"/>
      <c r="O3509" s="246"/>
      <c r="P3509" s="246"/>
    </row>
    <row r="3510" spans="1:16" s="26" customFormat="1" x14ac:dyDescent="0.25">
      <c r="A3510" s="246"/>
      <c r="B3510" s="246"/>
      <c r="N3510" s="246"/>
      <c r="O3510" s="246"/>
      <c r="P3510" s="246"/>
    </row>
    <row r="3511" spans="1:16" s="26" customFormat="1" x14ac:dyDescent="0.25">
      <c r="A3511" s="246"/>
      <c r="B3511" s="246"/>
      <c r="N3511" s="246"/>
      <c r="O3511" s="246"/>
      <c r="P3511" s="246"/>
    </row>
    <row r="3512" spans="1:16" s="26" customFormat="1" x14ac:dyDescent="0.25">
      <c r="A3512" s="246"/>
      <c r="B3512" s="246"/>
      <c r="N3512" s="246"/>
      <c r="O3512" s="246"/>
      <c r="P3512" s="246"/>
    </row>
    <row r="3513" spans="1:16" s="26" customFormat="1" x14ac:dyDescent="0.25">
      <c r="A3513" s="246"/>
      <c r="B3513" s="246"/>
      <c r="N3513" s="246"/>
      <c r="O3513" s="246"/>
      <c r="P3513" s="246"/>
    </row>
    <row r="3514" spans="1:16" s="26" customFormat="1" x14ac:dyDescent="0.25">
      <c r="A3514" s="246"/>
      <c r="B3514" s="246"/>
      <c r="N3514" s="246"/>
      <c r="O3514" s="246"/>
      <c r="P3514" s="246"/>
    </row>
    <row r="3515" spans="1:16" s="26" customFormat="1" x14ac:dyDescent="0.25">
      <c r="A3515" s="246"/>
      <c r="B3515" s="246"/>
      <c r="N3515" s="246"/>
      <c r="O3515" s="246"/>
      <c r="P3515" s="246"/>
    </row>
    <row r="3516" spans="1:16" s="26" customFormat="1" x14ac:dyDescent="0.25">
      <c r="A3516" s="246"/>
      <c r="B3516" s="246"/>
      <c r="N3516" s="246"/>
      <c r="O3516" s="246"/>
      <c r="P3516" s="246"/>
    </row>
    <row r="3517" spans="1:16" s="26" customFormat="1" x14ac:dyDescent="0.25">
      <c r="A3517" s="246"/>
      <c r="B3517" s="246"/>
      <c r="N3517" s="246"/>
      <c r="O3517" s="246"/>
      <c r="P3517" s="246"/>
    </row>
    <row r="3518" spans="1:16" s="26" customFormat="1" x14ac:dyDescent="0.25">
      <c r="A3518" s="246"/>
      <c r="B3518" s="246"/>
      <c r="N3518" s="246"/>
      <c r="O3518" s="246"/>
      <c r="P3518" s="246"/>
    </row>
    <row r="3519" spans="1:16" s="26" customFormat="1" x14ac:dyDescent="0.25">
      <c r="A3519" s="246"/>
      <c r="B3519" s="246"/>
      <c r="N3519" s="246"/>
      <c r="O3519" s="246"/>
      <c r="P3519" s="246"/>
    </row>
    <row r="3520" spans="1:16" s="26" customFormat="1" x14ac:dyDescent="0.25">
      <c r="A3520" s="246"/>
      <c r="B3520" s="246"/>
      <c r="N3520" s="246"/>
      <c r="O3520" s="246"/>
      <c r="P3520" s="246"/>
    </row>
    <row r="3521" spans="1:16" s="26" customFormat="1" x14ac:dyDescent="0.25">
      <c r="A3521" s="246"/>
      <c r="B3521" s="246"/>
      <c r="N3521" s="246"/>
      <c r="O3521" s="246"/>
      <c r="P3521" s="246"/>
    </row>
    <row r="3522" spans="1:16" s="26" customFormat="1" x14ac:dyDescent="0.25">
      <c r="A3522" s="246"/>
      <c r="B3522" s="246"/>
      <c r="N3522" s="246"/>
      <c r="O3522" s="246"/>
      <c r="P3522" s="246"/>
    </row>
    <row r="3523" spans="1:16" s="26" customFormat="1" x14ac:dyDescent="0.25">
      <c r="A3523" s="246"/>
      <c r="B3523" s="246"/>
      <c r="N3523" s="246"/>
      <c r="O3523" s="246"/>
      <c r="P3523" s="246"/>
    </row>
    <row r="3524" spans="1:16" s="26" customFormat="1" x14ac:dyDescent="0.25">
      <c r="A3524" s="246"/>
      <c r="B3524" s="246"/>
      <c r="N3524" s="246"/>
      <c r="O3524" s="246"/>
      <c r="P3524" s="246"/>
    </row>
    <row r="3525" spans="1:16" s="26" customFormat="1" x14ac:dyDescent="0.25">
      <c r="A3525" s="246"/>
      <c r="B3525" s="246"/>
      <c r="N3525" s="246"/>
      <c r="O3525" s="246"/>
      <c r="P3525" s="246"/>
    </row>
    <row r="3526" spans="1:16" s="26" customFormat="1" x14ac:dyDescent="0.25">
      <c r="A3526" s="246"/>
      <c r="B3526" s="246"/>
      <c r="N3526" s="246"/>
      <c r="O3526" s="246"/>
      <c r="P3526" s="246"/>
    </row>
    <row r="3527" spans="1:16" s="26" customFormat="1" x14ac:dyDescent="0.25">
      <c r="A3527" s="246"/>
      <c r="B3527" s="246"/>
      <c r="N3527" s="246"/>
      <c r="O3527" s="246"/>
      <c r="P3527" s="246"/>
    </row>
    <row r="3528" spans="1:16" s="26" customFormat="1" x14ac:dyDescent="0.25">
      <c r="A3528" s="246"/>
      <c r="B3528" s="246"/>
      <c r="N3528" s="246"/>
      <c r="O3528" s="246"/>
      <c r="P3528" s="246"/>
    </row>
    <row r="3529" spans="1:16" s="26" customFormat="1" x14ac:dyDescent="0.25">
      <c r="A3529" s="246"/>
      <c r="B3529" s="246"/>
      <c r="N3529" s="246"/>
      <c r="O3529" s="246"/>
      <c r="P3529" s="246"/>
    </row>
    <row r="3530" spans="1:16" s="26" customFormat="1" x14ac:dyDescent="0.25">
      <c r="A3530" s="246"/>
      <c r="B3530" s="246"/>
      <c r="N3530" s="246"/>
      <c r="O3530" s="246"/>
      <c r="P3530" s="246"/>
    </row>
    <row r="3531" spans="1:16" s="26" customFormat="1" x14ac:dyDescent="0.25">
      <c r="A3531" s="246"/>
      <c r="B3531" s="246"/>
      <c r="N3531" s="246"/>
      <c r="O3531" s="246"/>
      <c r="P3531" s="246"/>
    </row>
    <row r="3532" spans="1:16" s="26" customFormat="1" x14ac:dyDescent="0.25">
      <c r="A3532" s="246"/>
      <c r="B3532" s="246"/>
      <c r="N3532" s="246"/>
      <c r="O3532" s="246"/>
      <c r="P3532" s="246"/>
    </row>
    <row r="3533" spans="1:16" s="26" customFormat="1" x14ac:dyDescent="0.25">
      <c r="A3533" s="246"/>
      <c r="B3533" s="246"/>
      <c r="N3533" s="246"/>
      <c r="O3533" s="246"/>
      <c r="P3533" s="246"/>
    </row>
    <row r="3534" spans="1:16" s="26" customFormat="1" x14ac:dyDescent="0.25">
      <c r="A3534" s="246"/>
      <c r="B3534" s="246"/>
      <c r="N3534" s="246"/>
      <c r="O3534" s="246"/>
      <c r="P3534" s="246"/>
    </row>
    <row r="3535" spans="1:16" s="26" customFormat="1" x14ac:dyDescent="0.25">
      <c r="A3535" s="246"/>
      <c r="B3535" s="246"/>
      <c r="N3535" s="246"/>
      <c r="O3535" s="246"/>
      <c r="P3535" s="246"/>
    </row>
    <row r="3536" spans="1:16" s="26" customFormat="1" x14ac:dyDescent="0.25">
      <c r="A3536" s="246"/>
      <c r="B3536" s="246"/>
      <c r="N3536" s="246"/>
      <c r="O3536" s="246"/>
      <c r="P3536" s="246"/>
    </row>
    <row r="3537" spans="1:16" s="26" customFormat="1" x14ac:dyDescent="0.25">
      <c r="A3537" s="246"/>
      <c r="B3537" s="246"/>
      <c r="N3537" s="246"/>
      <c r="O3537" s="246"/>
      <c r="P3537" s="246"/>
    </row>
    <row r="3538" spans="1:16" s="26" customFormat="1" x14ac:dyDescent="0.25">
      <c r="A3538" s="246"/>
      <c r="B3538" s="246"/>
      <c r="N3538" s="246"/>
      <c r="O3538" s="246"/>
      <c r="P3538" s="246"/>
    </row>
    <row r="3539" spans="1:16" s="26" customFormat="1" x14ac:dyDescent="0.25">
      <c r="A3539" s="246"/>
      <c r="B3539" s="246"/>
      <c r="N3539" s="246"/>
      <c r="O3539" s="246"/>
      <c r="P3539" s="246"/>
    </row>
    <row r="3540" spans="1:16" s="26" customFormat="1" x14ac:dyDescent="0.25">
      <c r="A3540" s="246"/>
      <c r="B3540" s="246"/>
      <c r="N3540" s="246"/>
      <c r="O3540" s="246"/>
      <c r="P3540" s="246"/>
    </row>
    <row r="3541" spans="1:16" s="26" customFormat="1" x14ac:dyDescent="0.25">
      <c r="A3541" s="246"/>
      <c r="B3541" s="246"/>
      <c r="N3541" s="246"/>
      <c r="O3541" s="246"/>
      <c r="P3541" s="246"/>
    </row>
    <row r="3542" spans="1:16" s="26" customFormat="1" x14ac:dyDescent="0.25">
      <c r="A3542" s="246"/>
      <c r="B3542" s="246"/>
      <c r="N3542" s="246"/>
      <c r="O3542" s="246"/>
      <c r="P3542" s="246"/>
    </row>
    <row r="3543" spans="1:16" s="26" customFormat="1" x14ac:dyDescent="0.25">
      <c r="A3543" s="246"/>
      <c r="B3543" s="246"/>
      <c r="N3543" s="246"/>
      <c r="O3543" s="246"/>
      <c r="P3543" s="246"/>
    </row>
    <row r="3544" spans="1:16" s="26" customFormat="1" x14ac:dyDescent="0.25">
      <c r="A3544" s="246"/>
      <c r="B3544" s="246"/>
      <c r="N3544" s="246"/>
      <c r="O3544" s="246"/>
      <c r="P3544" s="246"/>
    </row>
    <row r="3545" spans="1:16" s="26" customFormat="1" x14ac:dyDescent="0.25">
      <c r="A3545" s="246"/>
      <c r="B3545" s="246"/>
      <c r="N3545" s="246"/>
      <c r="O3545" s="246"/>
      <c r="P3545" s="246"/>
    </row>
    <row r="3546" spans="1:16" s="26" customFormat="1" x14ac:dyDescent="0.25">
      <c r="A3546" s="246"/>
      <c r="B3546" s="246"/>
      <c r="N3546" s="246"/>
      <c r="O3546" s="246"/>
      <c r="P3546" s="246"/>
    </row>
    <row r="3547" spans="1:16" s="26" customFormat="1" x14ac:dyDescent="0.25">
      <c r="A3547" s="246"/>
      <c r="B3547" s="246"/>
      <c r="N3547" s="246"/>
      <c r="O3547" s="246"/>
      <c r="P3547" s="246"/>
    </row>
    <row r="3548" spans="1:16" s="26" customFormat="1" x14ac:dyDescent="0.25">
      <c r="A3548" s="246"/>
      <c r="B3548" s="246"/>
      <c r="N3548" s="246"/>
      <c r="O3548" s="246"/>
      <c r="P3548" s="246"/>
    </row>
    <row r="3549" spans="1:16" s="26" customFormat="1" x14ac:dyDescent="0.25">
      <c r="A3549" s="246"/>
      <c r="B3549" s="246"/>
      <c r="N3549" s="246"/>
      <c r="O3549" s="246"/>
      <c r="P3549" s="246"/>
    </row>
    <row r="3550" spans="1:16" s="26" customFormat="1" x14ac:dyDescent="0.25">
      <c r="A3550" s="246"/>
      <c r="B3550" s="246"/>
      <c r="N3550" s="246"/>
      <c r="O3550" s="246"/>
      <c r="P3550" s="246"/>
    </row>
    <row r="3551" spans="1:16" s="26" customFormat="1" x14ac:dyDescent="0.25">
      <c r="A3551" s="246"/>
      <c r="B3551" s="246"/>
      <c r="N3551" s="246"/>
      <c r="O3551" s="246"/>
      <c r="P3551" s="246"/>
    </row>
    <row r="3552" spans="1:16" s="26" customFormat="1" x14ac:dyDescent="0.25">
      <c r="A3552" s="246"/>
      <c r="B3552" s="246"/>
      <c r="N3552" s="246"/>
      <c r="O3552" s="246"/>
      <c r="P3552" s="246"/>
    </row>
    <row r="3553" spans="1:16" s="26" customFormat="1" x14ac:dyDescent="0.25">
      <c r="A3553" s="246"/>
      <c r="B3553" s="246"/>
      <c r="N3553" s="246"/>
      <c r="O3553" s="246"/>
      <c r="P3553" s="246"/>
    </row>
    <row r="3554" spans="1:16" s="26" customFormat="1" x14ac:dyDescent="0.25">
      <c r="A3554" s="246"/>
      <c r="B3554" s="246"/>
      <c r="N3554" s="246"/>
      <c r="O3554" s="246"/>
      <c r="P3554" s="246"/>
    </row>
    <row r="3555" spans="1:16" s="26" customFormat="1" x14ac:dyDescent="0.25">
      <c r="A3555" s="246"/>
      <c r="B3555" s="246"/>
      <c r="N3555" s="246"/>
      <c r="O3555" s="246"/>
      <c r="P3555" s="246"/>
    </row>
    <row r="3556" spans="1:16" s="26" customFormat="1" x14ac:dyDescent="0.25">
      <c r="A3556" s="246"/>
      <c r="B3556" s="246"/>
      <c r="N3556" s="246"/>
      <c r="O3556" s="246"/>
      <c r="P3556" s="246"/>
    </row>
    <row r="3557" spans="1:16" s="26" customFormat="1" x14ac:dyDescent="0.25">
      <c r="A3557" s="246"/>
      <c r="B3557" s="246"/>
      <c r="N3557" s="246"/>
      <c r="O3557" s="246"/>
      <c r="P3557" s="246"/>
    </row>
    <row r="3558" spans="1:16" s="26" customFormat="1" x14ac:dyDescent="0.25">
      <c r="A3558" s="246"/>
      <c r="B3558" s="246"/>
      <c r="N3558" s="246"/>
      <c r="O3558" s="246"/>
      <c r="P3558" s="246"/>
    </row>
    <row r="3559" spans="1:16" s="26" customFormat="1" x14ac:dyDescent="0.25">
      <c r="A3559" s="246"/>
      <c r="B3559" s="246"/>
      <c r="N3559" s="246"/>
      <c r="O3559" s="246"/>
      <c r="P3559" s="246"/>
    </row>
    <row r="3560" spans="1:16" s="26" customFormat="1" x14ac:dyDescent="0.25">
      <c r="A3560" s="246"/>
      <c r="B3560" s="246"/>
      <c r="N3560" s="246"/>
      <c r="O3560" s="246"/>
      <c r="P3560" s="246"/>
    </row>
    <row r="3561" spans="1:16" s="26" customFormat="1" x14ac:dyDescent="0.25">
      <c r="A3561" s="246"/>
      <c r="B3561" s="246"/>
      <c r="N3561" s="246"/>
      <c r="O3561" s="246"/>
      <c r="P3561" s="246"/>
    </row>
    <row r="3562" spans="1:16" s="26" customFormat="1" x14ac:dyDescent="0.25">
      <c r="A3562" s="246"/>
      <c r="B3562" s="246"/>
      <c r="N3562" s="246"/>
      <c r="O3562" s="246"/>
      <c r="P3562" s="246"/>
    </row>
    <row r="3563" spans="1:16" s="26" customFormat="1" x14ac:dyDescent="0.25">
      <c r="A3563" s="246"/>
      <c r="B3563" s="246"/>
      <c r="N3563" s="246"/>
      <c r="O3563" s="246"/>
      <c r="P3563" s="246"/>
    </row>
    <row r="3564" spans="1:16" s="26" customFormat="1" x14ac:dyDescent="0.25">
      <c r="A3564" s="246"/>
      <c r="B3564" s="246"/>
      <c r="N3564" s="246"/>
      <c r="O3564" s="246"/>
      <c r="P3564" s="246"/>
    </row>
    <row r="3565" spans="1:16" s="26" customFormat="1" x14ac:dyDescent="0.25">
      <c r="A3565" s="246"/>
      <c r="B3565" s="246"/>
      <c r="N3565" s="246"/>
      <c r="O3565" s="246"/>
      <c r="P3565" s="246"/>
    </row>
    <row r="3566" spans="1:16" s="26" customFormat="1" x14ac:dyDescent="0.25">
      <c r="A3566" s="246"/>
      <c r="B3566" s="246"/>
      <c r="N3566" s="246"/>
      <c r="O3566" s="246"/>
      <c r="P3566" s="246"/>
    </row>
    <row r="3567" spans="1:16" s="26" customFormat="1" x14ac:dyDescent="0.25">
      <c r="A3567" s="246"/>
      <c r="B3567" s="246"/>
      <c r="N3567" s="246"/>
      <c r="O3567" s="246"/>
      <c r="P3567" s="246"/>
    </row>
    <row r="3568" spans="1:16" s="26" customFormat="1" x14ac:dyDescent="0.25">
      <c r="A3568" s="246"/>
      <c r="B3568" s="246"/>
      <c r="N3568" s="246"/>
      <c r="O3568" s="246"/>
      <c r="P3568" s="246"/>
    </row>
    <row r="3569" spans="1:16" s="26" customFormat="1" x14ac:dyDescent="0.25">
      <c r="A3569" s="246"/>
      <c r="B3569" s="246"/>
      <c r="N3569" s="246"/>
      <c r="O3569" s="246"/>
      <c r="P3569" s="246"/>
    </row>
    <row r="3570" spans="1:16" s="26" customFormat="1" x14ac:dyDescent="0.25">
      <c r="A3570" s="246"/>
      <c r="B3570" s="246"/>
      <c r="N3570" s="246"/>
      <c r="O3570" s="246"/>
      <c r="P3570" s="246"/>
    </row>
    <row r="3571" spans="1:16" s="26" customFormat="1" x14ac:dyDescent="0.25">
      <c r="A3571" s="246"/>
      <c r="B3571" s="246"/>
      <c r="N3571" s="246"/>
      <c r="O3571" s="246"/>
      <c r="P3571" s="246"/>
    </row>
    <row r="3572" spans="1:16" s="26" customFormat="1" x14ac:dyDescent="0.25">
      <c r="A3572" s="246"/>
      <c r="B3572" s="246"/>
      <c r="N3572" s="246"/>
      <c r="O3572" s="246"/>
      <c r="P3572" s="246"/>
    </row>
    <row r="3573" spans="1:16" s="26" customFormat="1" x14ac:dyDescent="0.25">
      <c r="A3573" s="246"/>
      <c r="B3573" s="246"/>
      <c r="N3573" s="246"/>
      <c r="O3573" s="246"/>
      <c r="P3573" s="246"/>
    </row>
    <row r="3574" spans="1:16" s="26" customFormat="1" x14ac:dyDescent="0.25">
      <c r="A3574" s="246"/>
      <c r="B3574" s="246"/>
      <c r="N3574" s="246"/>
      <c r="O3574" s="246"/>
      <c r="P3574" s="246"/>
    </row>
    <row r="3575" spans="1:16" s="26" customFormat="1" x14ac:dyDescent="0.25">
      <c r="A3575" s="246"/>
      <c r="B3575" s="246"/>
      <c r="N3575" s="246"/>
      <c r="O3575" s="246"/>
      <c r="P3575" s="246"/>
    </row>
    <row r="3576" spans="1:16" s="26" customFormat="1" x14ac:dyDescent="0.25">
      <c r="A3576" s="246"/>
      <c r="B3576" s="246"/>
      <c r="N3576" s="246"/>
      <c r="O3576" s="246"/>
      <c r="P3576" s="246"/>
    </row>
    <row r="3577" spans="1:16" s="26" customFormat="1" x14ac:dyDescent="0.25">
      <c r="A3577" s="246"/>
      <c r="B3577" s="246"/>
      <c r="N3577" s="246"/>
      <c r="O3577" s="246"/>
      <c r="P3577" s="246"/>
    </row>
    <row r="3578" spans="1:16" s="26" customFormat="1" x14ac:dyDescent="0.25">
      <c r="A3578" s="246"/>
      <c r="B3578" s="246"/>
      <c r="N3578" s="246"/>
      <c r="O3578" s="246"/>
      <c r="P3578" s="246"/>
    </row>
    <row r="3579" spans="1:16" s="26" customFormat="1" x14ac:dyDescent="0.25">
      <c r="A3579" s="246"/>
      <c r="B3579" s="246"/>
      <c r="N3579" s="246"/>
      <c r="O3579" s="246"/>
      <c r="P3579" s="246"/>
    </row>
    <row r="3580" spans="1:16" s="26" customFormat="1" x14ac:dyDescent="0.25">
      <c r="A3580" s="246"/>
      <c r="B3580" s="246"/>
      <c r="N3580" s="246"/>
      <c r="O3580" s="246"/>
      <c r="P3580" s="246"/>
    </row>
    <row r="3581" spans="1:16" s="26" customFormat="1" x14ac:dyDescent="0.25">
      <c r="A3581" s="246"/>
      <c r="B3581" s="246"/>
      <c r="N3581" s="246"/>
      <c r="O3581" s="246"/>
      <c r="P3581" s="246"/>
    </row>
    <row r="3582" spans="1:16" s="26" customFormat="1" x14ac:dyDescent="0.25">
      <c r="A3582" s="246"/>
      <c r="B3582" s="246"/>
      <c r="N3582" s="246"/>
      <c r="O3582" s="246"/>
      <c r="P3582" s="246"/>
    </row>
    <row r="3583" spans="1:16" s="26" customFormat="1" x14ac:dyDescent="0.25">
      <c r="A3583" s="246"/>
      <c r="B3583" s="246"/>
      <c r="N3583" s="246"/>
      <c r="O3583" s="246"/>
      <c r="P3583" s="246"/>
    </row>
    <row r="3584" spans="1:16" s="26" customFormat="1" x14ac:dyDescent="0.25">
      <c r="A3584" s="246"/>
      <c r="B3584" s="246"/>
      <c r="N3584" s="246"/>
      <c r="O3584" s="246"/>
      <c r="P3584" s="246"/>
    </row>
    <row r="3585" spans="1:16" s="26" customFormat="1" x14ac:dyDescent="0.25">
      <c r="A3585" s="246"/>
      <c r="B3585" s="246"/>
      <c r="N3585" s="246"/>
      <c r="O3585" s="246"/>
      <c r="P3585" s="246"/>
    </row>
    <row r="3586" spans="1:16" s="26" customFormat="1" x14ac:dyDescent="0.25">
      <c r="A3586" s="246"/>
      <c r="B3586" s="246"/>
      <c r="N3586" s="246"/>
      <c r="O3586" s="246"/>
      <c r="P3586" s="246"/>
    </row>
    <row r="3587" spans="1:16" s="26" customFormat="1" x14ac:dyDescent="0.25">
      <c r="A3587" s="246"/>
      <c r="B3587" s="246"/>
      <c r="N3587" s="246"/>
      <c r="O3587" s="246"/>
      <c r="P3587" s="246"/>
    </row>
    <row r="3588" spans="1:16" s="26" customFormat="1" x14ac:dyDescent="0.25">
      <c r="A3588" s="246"/>
      <c r="B3588" s="246"/>
      <c r="N3588" s="246"/>
      <c r="O3588" s="246"/>
      <c r="P3588" s="246"/>
    </row>
    <row r="3589" spans="1:16" s="26" customFormat="1" x14ac:dyDescent="0.25">
      <c r="A3589" s="246"/>
      <c r="B3589" s="246"/>
      <c r="N3589" s="246"/>
      <c r="O3589" s="246"/>
      <c r="P3589" s="246"/>
    </row>
    <row r="3590" spans="1:16" s="26" customFormat="1" x14ac:dyDescent="0.25">
      <c r="A3590" s="246"/>
      <c r="B3590" s="246"/>
      <c r="N3590" s="246"/>
      <c r="O3590" s="246"/>
      <c r="P3590" s="246"/>
    </row>
    <row r="3591" spans="1:16" s="26" customFormat="1" x14ac:dyDescent="0.25">
      <c r="A3591" s="246"/>
      <c r="B3591" s="246"/>
      <c r="N3591" s="246"/>
      <c r="O3591" s="246"/>
      <c r="P3591" s="246"/>
    </row>
    <row r="3592" spans="1:16" s="26" customFormat="1" x14ac:dyDescent="0.25">
      <c r="A3592" s="246"/>
      <c r="B3592" s="246"/>
      <c r="N3592" s="246"/>
      <c r="O3592" s="246"/>
      <c r="P3592" s="246"/>
    </row>
    <row r="3593" spans="1:16" s="26" customFormat="1" x14ac:dyDescent="0.25">
      <c r="A3593" s="246"/>
      <c r="B3593" s="246"/>
      <c r="N3593" s="246"/>
      <c r="O3593" s="246"/>
      <c r="P3593" s="246"/>
    </row>
    <row r="3594" spans="1:16" s="26" customFormat="1" x14ac:dyDescent="0.25">
      <c r="A3594" s="246"/>
      <c r="B3594" s="246"/>
      <c r="N3594" s="246"/>
      <c r="O3594" s="246"/>
      <c r="P3594" s="246"/>
    </row>
    <row r="3595" spans="1:16" s="26" customFormat="1" x14ac:dyDescent="0.25">
      <c r="A3595" s="246"/>
      <c r="B3595" s="246"/>
      <c r="N3595" s="246"/>
      <c r="O3595" s="246"/>
      <c r="P3595" s="246"/>
    </row>
    <row r="3596" spans="1:16" s="26" customFormat="1" x14ac:dyDescent="0.25">
      <c r="A3596" s="246"/>
      <c r="B3596" s="246"/>
      <c r="N3596" s="246"/>
      <c r="O3596" s="246"/>
      <c r="P3596" s="246"/>
    </row>
    <row r="3597" spans="1:16" s="26" customFormat="1" x14ac:dyDescent="0.25">
      <c r="A3597" s="246"/>
      <c r="B3597" s="246"/>
      <c r="N3597" s="246"/>
      <c r="O3597" s="246"/>
      <c r="P3597" s="246"/>
    </row>
    <row r="3598" spans="1:16" s="26" customFormat="1" x14ac:dyDescent="0.25">
      <c r="A3598" s="246"/>
      <c r="B3598" s="246"/>
      <c r="N3598" s="246"/>
      <c r="O3598" s="246"/>
      <c r="P3598" s="246"/>
    </row>
    <row r="3599" spans="1:16" s="26" customFormat="1" x14ac:dyDescent="0.25">
      <c r="A3599" s="246"/>
      <c r="B3599" s="246"/>
      <c r="N3599" s="246"/>
      <c r="O3599" s="246"/>
      <c r="P3599" s="246"/>
    </row>
    <row r="3600" spans="1:16" s="26" customFormat="1" x14ac:dyDescent="0.25">
      <c r="A3600" s="246"/>
      <c r="B3600" s="246"/>
      <c r="N3600" s="246"/>
      <c r="O3600" s="246"/>
      <c r="P3600" s="246"/>
    </row>
    <row r="3601" spans="1:16" s="26" customFormat="1" x14ac:dyDescent="0.25">
      <c r="A3601" s="246"/>
      <c r="B3601" s="246"/>
      <c r="N3601" s="246"/>
      <c r="O3601" s="246"/>
      <c r="P3601" s="246"/>
    </row>
    <row r="3602" spans="1:16" s="26" customFormat="1" x14ac:dyDescent="0.25">
      <c r="A3602" s="246"/>
      <c r="B3602" s="246"/>
      <c r="N3602" s="246"/>
      <c r="O3602" s="246"/>
      <c r="P3602" s="246"/>
    </row>
    <row r="3603" spans="1:16" s="26" customFormat="1" x14ac:dyDescent="0.25">
      <c r="A3603" s="246"/>
      <c r="B3603" s="246"/>
      <c r="N3603" s="246"/>
      <c r="O3603" s="246"/>
      <c r="P3603" s="246"/>
    </row>
    <row r="3604" spans="1:16" s="26" customFormat="1" x14ac:dyDescent="0.25">
      <c r="A3604" s="246"/>
      <c r="B3604" s="246"/>
      <c r="N3604" s="246"/>
      <c r="O3604" s="246"/>
      <c r="P3604" s="246"/>
    </row>
    <row r="3605" spans="1:16" s="26" customFormat="1" x14ac:dyDescent="0.25">
      <c r="A3605" s="246"/>
      <c r="B3605" s="246"/>
      <c r="N3605" s="246"/>
      <c r="O3605" s="246"/>
      <c r="P3605" s="246"/>
    </row>
    <row r="3606" spans="1:16" s="26" customFormat="1" x14ac:dyDescent="0.25">
      <c r="A3606" s="246"/>
      <c r="B3606" s="246"/>
      <c r="N3606" s="246"/>
      <c r="O3606" s="246"/>
      <c r="P3606" s="246"/>
    </row>
    <row r="3607" spans="1:16" s="26" customFormat="1" x14ac:dyDescent="0.25">
      <c r="A3607" s="246"/>
      <c r="B3607" s="246"/>
      <c r="N3607" s="246"/>
      <c r="O3607" s="246"/>
      <c r="P3607" s="246"/>
    </row>
    <row r="3608" spans="1:16" s="26" customFormat="1" x14ac:dyDescent="0.25">
      <c r="A3608" s="246"/>
      <c r="B3608" s="246"/>
      <c r="N3608" s="246"/>
      <c r="O3608" s="246"/>
      <c r="P3608" s="246"/>
    </row>
    <row r="3609" spans="1:16" s="26" customFormat="1" x14ac:dyDescent="0.25">
      <c r="A3609" s="246"/>
      <c r="B3609" s="246"/>
      <c r="N3609" s="246"/>
      <c r="O3609" s="246"/>
      <c r="P3609" s="246"/>
    </row>
    <row r="3610" spans="1:16" s="26" customFormat="1" x14ac:dyDescent="0.25">
      <c r="A3610" s="246"/>
      <c r="B3610" s="246"/>
      <c r="N3610" s="246"/>
      <c r="O3610" s="246"/>
      <c r="P3610" s="246"/>
    </row>
    <row r="3611" spans="1:16" s="26" customFormat="1" x14ac:dyDescent="0.25">
      <c r="A3611" s="246"/>
      <c r="B3611" s="246"/>
      <c r="N3611" s="246"/>
      <c r="O3611" s="246"/>
      <c r="P3611" s="246"/>
    </row>
    <row r="3612" spans="1:16" s="26" customFormat="1" x14ac:dyDescent="0.25">
      <c r="A3612" s="246"/>
      <c r="B3612" s="246"/>
      <c r="N3612" s="246"/>
      <c r="O3612" s="246"/>
      <c r="P3612" s="246"/>
    </row>
    <row r="3613" spans="1:16" s="26" customFormat="1" x14ac:dyDescent="0.25">
      <c r="A3613" s="246"/>
      <c r="B3613" s="246"/>
      <c r="N3613" s="246"/>
      <c r="O3613" s="246"/>
      <c r="P3613" s="246"/>
    </row>
    <row r="3614" spans="1:16" s="26" customFormat="1" x14ac:dyDescent="0.25">
      <c r="A3614" s="246"/>
      <c r="B3614" s="246"/>
      <c r="N3614" s="246"/>
      <c r="O3614" s="246"/>
      <c r="P3614" s="246"/>
    </row>
    <row r="3615" spans="1:16" s="26" customFormat="1" x14ac:dyDescent="0.25">
      <c r="A3615" s="246"/>
      <c r="B3615" s="246"/>
      <c r="N3615" s="246"/>
      <c r="O3615" s="246"/>
      <c r="P3615" s="246"/>
    </row>
    <row r="3616" spans="1:16" s="26" customFormat="1" x14ac:dyDescent="0.25">
      <c r="A3616" s="246"/>
      <c r="B3616" s="246"/>
      <c r="N3616" s="246"/>
      <c r="O3616" s="246"/>
      <c r="P3616" s="246"/>
    </row>
    <row r="3617" spans="1:16" s="26" customFormat="1" x14ac:dyDescent="0.25">
      <c r="A3617" s="246"/>
      <c r="B3617" s="246"/>
      <c r="N3617" s="246"/>
      <c r="O3617" s="246"/>
      <c r="P3617" s="246"/>
    </row>
    <row r="3618" spans="1:16" s="26" customFormat="1" x14ac:dyDescent="0.25">
      <c r="A3618" s="246"/>
      <c r="B3618" s="246"/>
      <c r="N3618" s="246"/>
      <c r="O3618" s="246"/>
      <c r="P3618" s="246"/>
    </row>
    <row r="3619" spans="1:16" s="26" customFormat="1" x14ac:dyDescent="0.25">
      <c r="A3619" s="246"/>
      <c r="B3619" s="246"/>
      <c r="N3619" s="246"/>
      <c r="O3619" s="246"/>
      <c r="P3619" s="246"/>
    </row>
    <row r="3620" spans="1:16" s="26" customFormat="1" x14ac:dyDescent="0.25">
      <c r="A3620" s="246"/>
      <c r="B3620" s="246"/>
      <c r="N3620" s="246"/>
      <c r="O3620" s="246"/>
      <c r="P3620" s="246"/>
    </row>
    <row r="3621" spans="1:16" s="26" customFormat="1" x14ac:dyDescent="0.25">
      <c r="A3621" s="246"/>
      <c r="B3621" s="246"/>
      <c r="N3621" s="246"/>
      <c r="O3621" s="246"/>
      <c r="P3621" s="246"/>
    </row>
    <row r="3622" spans="1:16" s="26" customFormat="1" x14ac:dyDescent="0.25">
      <c r="A3622" s="246"/>
      <c r="B3622" s="246"/>
      <c r="N3622" s="246"/>
      <c r="O3622" s="246"/>
      <c r="P3622" s="246"/>
    </row>
    <row r="3623" spans="1:16" s="26" customFormat="1" x14ac:dyDescent="0.25">
      <c r="A3623" s="246"/>
      <c r="B3623" s="246"/>
      <c r="N3623" s="246"/>
      <c r="O3623" s="246"/>
      <c r="P3623" s="246"/>
    </row>
    <row r="3624" spans="1:16" s="26" customFormat="1" x14ac:dyDescent="0.25">
      <c r="A3624" s="246"/>
      <c r="B3624" s="246"/>
      <c r="N3624" s="246"/>
      <c r="O3624" s="246"/>
      <c r="P3624" s="246"/>
    </row>
    <row r="3625" spans="1:16" s="26" customFormat="1" x14ac:dyDescent="0.25">
      <c r="A3625" s="246"/>
      <c r="B3625" s="246"/>
      <c r="N3625" s="246"/>
      <c r="O3625" s="246"/>
      <c r="P3625" s="246"/>
    </row>
    <row r="3626" spans="1:16" s="26" customFormat="1" x14ac:dyDescent="0.25">
      <c r="A3626" s="246"/>
      <c r="B3626" s="246"/>
      <c r="N3626" s="246"/>
      <c r="O3626" s="246"/>
      <c r="P3626" s="246"/>
    </row>
    <row r="3627" spans="1:16" s="26" customFormat="1" x14ac:dyDescent="0.25">
      <c r="A3627" s="246"/>
      <c r="B3627" s="246"/>
      <c r="N3627" s="246"/>
      <c r="O3627" s="246"/>
      <c r="P3627" s="246"/>
    </row>
    <row r="3628" spans="1:16" s="26" customFormat="1" x14ac:dyDescent="0.25">
      <c r="A3628" s="246"/>
      <c r="B3628" s="246"/>
      <c r="N3628" s="246"/>
      <c r="O3628" s="246"/>
      <c r="P3628" s="246"/>
    </row>
    <row r="3629" spans="1:16" s="26" customFormat="1" x14ac:dyDescent="0.25">
      <c r="A3629" s="246"/>
      <c r="B3629" s="246"/>
      <c r="N3629" s="246"/>
      <c r="O3629" s="246"/>
      <c r="P3629" s="246"/>
    </row>
    <row r="3630" spans="1:16" s="26" customFormat="1" x14ac:dyDescent="0.25">
      <c r="A3630" s="246"/>
      <c r="B3630" s="246"/>
      <c r="N3630" s="246"/>
      <c r="O3630" s="246"/>
      <c r="P3630" s="246"/>
    </row>
    <row r="3631" spans="1:16" s="26" customFormat="1" x14ac:dyDescent="0.25">
      <c r="A3631" s="246"/>
      <c r="B3631" s="246"/>
      <c r="N3631" s="246"/>
      <c r="O3631" s="246"/>
      <c r="P3631" s="246"/>
    </row>
    <row r="3632" spans="1:16" s="26" customFormat="1" x14ac:dyDescent="0.25">
      <c r="A3632" s="246"/>
      <c r="B3632" s="246"/>
      <c r="N3632" s="246"/>
      <c r="O3632" s="246"/>
      <c r="P3632" s="246"/>
    </row>
    <row r="3633" spans="1:16" s="26" customFormat="1" x14ac:dyDescent="0.25">
      <c r="A3633" s="246"/>
      <c r="B3633" s="246"/>
      <c r="N3633" s="246"/>
      <c r="O3633" s="246"/>
      <c r="P3633" s="246"/>
    </row>
    <row r="3634" spans="1:16" s="26" customFormat="1" x14ac:dyDescent="0.25">
      <c r="A3634" s="246"/>
      <c r="B3634" s="246"/>
      <c r="N3634" s="246"/>
      <c r="O3634" s="246"/>
      <c r="P3634" s="246"/>
    </row>
    <row r="3635" spans="1:16" s="26" customFormat="1" x14ac:dyDescent="0.25">
      <c r="A3635" s="246"/>
      <c r="B3635" s="246"/>
      <c r="N3635" s="246"/>
      <c r="O3635" s="246"/>
      <c r="P3635" s="246"/>
    </row>
    <row r="3636" spans="1:16" s="26" customFormat="1" x14ac:dyDescent="0.25">
      <c r="A3636" s="246"/>
      <c r="B3636" s="246"/>
      <c r="N3636" s="246"/>
      <c r="O3636" s="246"/>
      <c r="P3636" s="246"/>
    </row>
    <row r="3637" spans="1:16" s="26" customFormat="1" x14ac:dyDescent="0.25">
      <c r="A3637" s="246"/>
      <c r="B3637" s="246"/>
      <c r="N3637" s="246"/>
      <c r="O3637" s="246"/>
      <c r="P3637" s="246"/>
    </row>
    <row r="3638" spans="1:16" s="26" customFormat="1" x14ac:dyDescent="0.25">
      <c r="A3638" s="246"/>
      <c r="B3638" s="246"/>
      <c r="N3638" s="246"/>
      <c r="O3638" s="246"/>
      <c r="P3638" s="246"/>
    </row>
    <row r="3639" spans="1:16" s="26" customFormat="1" x14ac:dyDescent="0.25">
      <c r="A3639" s="246"/>
      <c r="B3639" s="246"/>
      <c r="N3639" s="246"/>
      <c r="O3639" s="246"/>
      <c r="P3639" s="246"/>
    </row>
    <row r="3640" spans="1:16" s="26" customFormat="1" x14ac:dyDescent="0.25">
      <c r="A3640" s="246"/>
      <c r="B3640" s="246"/>
      <c r="N3640" s="246"/>
      <c r="O3640" s="246"/>
      <c r="P3640" s="246"/>
    </row>
    <row r="3641" spans="1:16" s="26" customFormat="1" x14ac:dyDescent="0.25">
      <c r="A3641" s="246"/>
      <c r="B3641" s="246"/>
      <c r="N3641" s="246"/>
      <c r="O3641" s="246"/>
      <c r="P3641" s="246"/>
    </row>
    <row r="3642" spans="1:16" s="26" customFormat="1" x14ac:dyDescent="0.25">
      <c r="A3642" s="246"/>
      <c r="B3642" s="246"/>
      <c r="N3642" s="246"/>
      <c r="O3642" s="246"/>
      <c r="P3642" s="246"/>
    </row>
    <row r="3643" spans="1:16" s="26" customFormat="1" x14ac:dyDescent="0.25">
      <c r="A3643" s="246"/>
      <c r="B3643" s="246"/>
      <c r="N3643" s="246"/>
      <c r="O3643" s="246"/>
      <c r="P3643" s="246"/>
    </row>
    <row r="3644" spans="1:16" s="26" customFormat="1" x14ac:dyDescent="0.25">
      <c r="A3644" s="246"/>
      <c r="B3644" s="246"/>
      <c r="N3644" s="246"/>
      <c r="O3644" s="246"/>
      <c r="P3644" s="246"/>
    </row>
    <row r="3645" spans="1:16" s="26" customFormat="1" x14ac:dyDescent="0.25">
      <c r="A3645" s="246"/>
      <c r="B3645" s="246"/>
      <c r="N3645" s="246"/>
      <c r="O3645" s="246"/>
      <c r="P3645" s="246"/>
    </row>
    <row r="3646" spans="1:16" s="26" customFormat="1" x14ac:dyDescent="0.25">
      <c r="A3646" s="246"/>
      <c r="B3646" s="246"/>
      <c r="N3646" s="246"/>
      <c r="O3646" s="246"/>
      <c r="P3646" s="246"/>
    </row>
    <row r="3647" spans="1:16" s="26" customFormat="1" x14ac:dyDescent="0.25">
      <c r="A3647" s="246"/>
      <c r="B3647" s="246"/>
      <c r="N3647" s="246"/>
      <c r="O3647" s="246"/>
      <c r="P3647" s="246"/>
    </row>
    <row r="3648" spans="1:16" s="26" customFormat="1" x14ac:dyDescent="0.25">
      <c r="A3648" s="246"/>
      <c r="B3648" s="246"/>
      <c r="N3648" s="246"/>
      <c r="O3648" s="246"/>
      <c r="P3648" s="246"/>
    </row>
    <row r="3649" spans="1:16" s="26" customFormat="1" x14ac:dyDescent="0.25">
      <c r="A3649" s="246"/>
      <c r="B3649" s="246"/>
      <c r="N3649" s="246"/>
      <c r="O3649" s="246"/>
      <c r="P3649" s="246"/>
    </row>
    <row r="3650" spans="1:16" s="26" customFormat="1" x14ac:dyDescent="0.25">
      <c r="A3650" s="246"/>
      <c r="B3650" s="246"/>
      <c r="N3650" s="246"/>
      <c r="O3650" s="246"/>
      <c r="P3650" s="246"/>
    </row>
    <row r="3651" spans="1:16" s="26" customFormat="1" x14ac:dyDescent="0.25">
      <c r="A3651" s="246"/>
      <c r="B3651" s="246"/>
      <c r="N3651" s="246"/>
      <c r="O3651" s="246"/>
      <c r="P3651" s="246"/>
    </row>
    <row r="3652" spans="1:16" s="26" customFormat="1" x14ac:dyDescent="0.25">
      <c r="A3652" s="246"/>
      <c r="B3652" s="246"/>
      <c r="N3652" s="246"/>
      <c r="O3652" s="246"/>
      <c r="P3652" s="246"/>
    </row>
    <row r="3653" spans="1:16" s="26" customFormat="1" x14ac:dyDescent="0.25">
      <c r="A3653" s="246"/>
      <c r="B3653" s="246"/>
      <c r="N3653" s="246"/>
      <c r="O3653" s="246"/>
      <c r="P3653" s="246"/>
    </row>
    <row r="3654" spans="1:16" s="26" customFormat="1" x14ac:dyDescent="0.25">
      <c r="A3654" s="246"/>
      <c r="B3654" s="246"/>
      <c r="N3654" s="246"/>
      <c r="O3654" s="246"/>
      <c r="P3654" s="246"/>
    </row>
    <row r="3655" spans="1:16" s="26" customFormat="1" x14ac:dyDescent="0.25">
      <c r="A3655" s="246"/>
      <c r="B3655" s="246"/>
      <c r="N3655" s="246"/>
      <c r="O3655" s="246"/>
      <c r="P3655" s="246"/>
    </row>
    <row r="3656" spans="1:16" s="26" customFormat="1" x14ac:dyDescent="0.25">
      <c r="A3656" s="246"/>
      <c r="B3656" s="246"/>
      <c r="N3656" s="246"/>
      <c r="O3656" s="246"/>
      <c r="P3656" s="246"/>
    </row>
    <row r="3657" spans="1:16" s="26" customFormat="1" x14ac:dyDescent="0.25">
      <c r="A3657" s="246"/>
      <c r="B3657" s="246"/>
      <c r="N3657" s="246"/>
      <c r="O3657" s="246"/>
      <c r="P3657" s="246"/>
    </row>
    <row r="3658" spans="1:16" s="26" customFormat="1" x14ac:dyDescent="0.25">
      <c r="A3658" s="246"/>
      <c r="B3658" s="246"/>
      <c r="N3658" s="246"/>
      <c r="O3658" s="246"/>
      <c r="P3658" s="246"/>
    </row>
    <row r="3659" spans="1:16" s="26" customFormat="1" x14ac:dyDescent="0.25">
      <c r="A3659" s="246"/>
      <c r="B3659" s="246"/>
      <c r="N3659" s="246"/>
      <c r="O3659" s="246"/>
      <c r="P3659" s="246"/>
    </row>
    <row r="3660" spans="1:16" s="26" customFormat="1" x14ac:dyDescent="0.25">
      <c r="A3660" s="246"/>
      <c r="B3660" s="246"/>
      <c r="N3660" s="246"/>
      <c r="O3660" s="246"/>
      <c r="P3660" s="246"/>
    </row>
    <row r="3661" spans="1:16" s="26" customFormat="1" x14ac:dyDescent="0.25">
      <c r="A3661" s="246"/>
      <c r="B3661" s="246"/>
      <c r="N3661" s="246"/>
      <c r="O3661" s="246"/>
      <c r="P3661" s="246"/>
    </row>
    <row r="3662" spans="1:16" s="26" customFormat="1" x14ac:dyDescent="0.25">
      <c r="A3662" s="246"/>
      <c r="B3662" s="246"/>
      <c r="N3662" s="246"/>
      <c r="O3662" s="246"/>
      <c r="P3662" s="246"/>
    </row>
    <row r="3663" spans="1:16" s="26" customFormat="1" x14ac:dyDescent="0.25">
      <c r="A3663" s="246"/>
      <c r="B3663" s="246"/>
      <c r="N3663" s="246"/>
      <c r="O3663" s="246"/>
      <c r="P3663" s="246"/>
    </row>
    <row r="3664" spans="1:16" s="26" customFormat="1" x14ac:dyDescent="0.25">
      <c r="A3664" s="246"/>
      <c r="B3664" s="246"/>
      <c r="N3664" s="246"/>
      <c r="O3664" s="246"/>
      <c r="P3664" s="246"/>
    </row>
    <row r="3665" spans="1:16" s="26" customFormat="1" x14ac:dyDescent="0.25">
      <c r="A3665" s="246"/>
      <c r="B3665" s="246"/>
      <c r="N3665" s="246"/>
      <c r="O3665" s="246"/>
      <c r="P3665" s="246"/>
    </row>
    <row r="3666" spans="1:16" s="26" customFormat="1" x14ac:dyDescent="0.25">
      <c r="A3666" s="246"/>
      <c r="B3666" s="246"/>
      <c r="N3666" s="246"/>
      <c r="O3666" s="246"/>
      <c r="P3666" s="246"/>
    </row>
    <row r="3667" spans="1:16" s="26" customFormat="1" x14ac:dyDescent="0.25">
      <c r="A3667" s="246"/>
      <c r="B3667" s="246"/>
      <c r="N3667" s="246"/>
      <c r="O3667" s="246"/>
      <c r="P3667" s="246"/>
    </row>
    <row r="3668" spans="1:16" s="26" customFormat="1" x14ac:dyDescent="0.25">
      <c r="A3668" s="246"/>
      <c r="B3668" s="246"/>
      <c r="N3668" s="246"/>
      <c r="O3668" s="246"/>
      <c r="P3668" s="246"/>
    </row>
    <row r="3669" spans="1:16" s="26" customFormat="1" x14ac:dyDescent="0.25">
      <c r="A3669" s="246"/>
      <c r="B3669" s="246"/>
      <c r="N3669" s="246"/>
      <c r="O3669" s="246"/>
      <c r="P3669" s="246"/>
    </row>
    <row r="3670" spans="1:16" s="26" customFormat="1" x14ac:dyDescent="0.25">
      <c r="A3670" s="246"/>
      <c r="B3670" s="246"/>
      <c r="N3670" s="246"/>
      <c r="O3670" s="246"/>
      <c r="P3670" s="246"/>
    </row>
    <row r="3671" spans="1:16" s="26" customFormat="1" x14ac:dyDescent="0.25">
      <c r="A3671" s="246"/>
      <c r="B3671" s="246"/>
      <c r="N3671" s="246"/>
      <c r="O3671" s="246"/>
      <c r="P3671" s="246"/>
    </row>
    <row r="3672" spans="1:16" s="26" customFormat="1" x14ac:dyDescent="0.25">
      <c r="A3672" s="246"/>
      <c r="B3672" s="246"/>
      <c r="N3672" s="246"/>
      <c r="O3672" s="246"/>
      <c r="P3672" s="246"/>
    </row>
    <row r="3673" spans="1:16" s="26" customFormat="1" x14ac:dyDescent="0.25">
      <c r="A3673" s="246"/>
      <c r="B3673" s="246"/>
      <c r="N3673" s="246"/>
      <c r="O3673" s="246"/>
      <c r="P3673" s="246"/>
    </row>
    <row r="3674" spans="1:16" s="26" customFormat="1" x14ac:dyDescent="0.25">
      <c r="A3674" s="246"/>
      <c r="B3674" s="246"/>
      <c r="N3674" s="246"/>
      <c r="O3674" s="246"/>
      <c r="P3674" s="246"/>
    </row>
    <row r="3675" spans="1:16" s="26" customFormat="1" x14ac:dyDescent="0.25">
      <c r="A3675" s="246"/>
      <c r="B3675" s="246"/>
      <c r="N3675" s="246"/>
      <c r="O3675" s="246"/>
      <c r="P3675" s="246"/>
    </row>
    <row r="3676" spans="1:16" s="26" customFormat="1" x14ac:dyDescent="0.25">
      <c r="A3676" s="246"/>
      <c r="B3676" s="246"/>
      <c r="N3676" s="246"/>
      <c r="O3676" s="246"/>
      <c r="P3676" s="246"/>
    </row>
    <row r="3677" spans="1:16" s="26" customFormat="1" x14ac:dyDescent="0.25">
      <c r="A3677" s="246"/>
      <c r="B3677" s="246"/>
      <c r="N3677" s="246"/>
      <c r="O3677" s="246"/>
      <c r="P3677" s="246"/>
    </row>
    <row r="3678" spans="1:16" s="26" customFormat="1" x14ac:dyDescent="0.25">
      <c r="A3678" s="246"/>
      <c r="B3678" s="246"/>
      <c r="N3678" s="246"/>
      <c r="O3678" s="246"/>
      <c r="P3678" s="246"/>
    </row>
    <row r="3679" spans="1:16" s="26" customFormat="1" x14ac:dyDescent="0.25">
      <c r="A3679" s="246"/>
      <c r="B3679" s="246"/>
      <c r="N3679" s="246"/>
      <c r="O3679" s="246"/>
      <c r="P3679" s="246"/>
    </row>
    <row r="3680" spans="1:16" s="26" customFormat="1" x14ac:dyDescent="0.25">
      <c r="A3680" s="246"/>
      <c r="B3680" s="246"/>
      <c r="N3680" s="246"/>
      <c r="O3680" s="246"/>
      <c r="P3680" s="246"/>
    </row>
    <row r="3681" spans="1:16" s="26" customFormat="1" x14ac:dyDescent="0.25">
      <c r="A3681" s="246"/>
      <c r="B3681" s="246"/>
      <c r="N3681" s="246"/>
      <c r="O3681" s="246"/>
      <c r="P3681" s="246"/>
    </row>
    <row r="3682" spans="1:16" s="26" customFormat="1" x14ac:dyDescent="0.25">
      <c r="A3682" s="246"/>
      <c r="B3682" s="246"/>
      <c r="N3682" s="246"/>
      <c r="O3682" s="246"/>
      <c r="P3682" s="246"/>
    </row>
    <row r="3683" spans="1:16" s="26" customFormat="1" x14ac:dyDescent="0.25">
      <c r="A3683" s="246"/>
      <c r="B3683" s="246"/>
      <c r="N3683" s="246"/>
      <c r="O3683" s="246"/>
      <c r="P3683" s="246"/>
    </row>
    <row r="3684" spans="1:16" s="26" customFormat="1" x14ac:dyDescent="0.25">
      <c r="A3684" s="246"/>
      <c r="B3684" s="246"/>
      <c r="N3684" s="246"/>
      <c r="O3684" s="246"/>
      <c r="P3684" s="246"/>
    </row>
    <row r="3685" spans="1:16" s="26" customFormat="1" x14ac:dyDescent="0.25">
      <c r="A3685" s="246"/>
      <c r="B3685" s="246"/>
      <c r="N3685" s="246"/>
      <c r="O3685" s="246"/>
      <c r="P3685" s="246"/>
    </row>
    <row r="3686" spans="1:16" s="26" customFormat="1" x14ac:dyDescent="0.25">
      <c r="A3686" s="246"/>
      <c r="B3686" s="246"/>
      <c r="N3686" s="246"/>
      <c r="O3686" s="246"/>
      <c r="P3686" s="246"/>
    </row>
    <row r="3687" spans="1:16" s="26" customFormat="1" x14ac:dyDescent="0.25">
      <c r="A3687" s="246"/>
      <c r="B3687" s="246"/>
      <c r="N3687" s="246"/>
      <c r="O3687" s="246"/>
      <c r="P3687" s="246"/>
    </row>
    <row r="3688" spans="1:16" s="26" customFormat="1" x14ac:dyDescent="0.25">
      <c r="A3688" s="246"/>
      <c r="B3688" s="246"/>
      <c r="N3688" s="246"/>
      <c r="O3688" s="246"/>
      <c r="P3688" s="246"/>
    </row>
    <row r="3689" spans="1:16" s="26" customFormat="1" x14ac:dyDescent="0.25">
      <c r="A3689" s="246"/>
      <c r="B3689" s="246"/>
      <c r="N3689" s="246"/>
      <c r="O3689" s="246"/>
      <c r="P3689" s="246"/>
    </row>
    <row r="3690" spans="1:16" s="26" customFormat="1" x14ac:dyDescent="0.25">
      <c r="A3690" s="246"/>
      <c r="B3690" s="246"/>
      <c r="N3690" s="246"/>
      <c r="O3690" s="246"/>
      <c r="P3690" s="246"/>
    </row>
    <row r="3691" spans="1:16" s="26" customFormat="1" x14ac:dyDescent="0.25">
      <c r="A3691" s="246"/>
      <c r="B3691" s="246"/>
      <c r="N3691" s="246"/>
      <c r="O3691" s="246"/>
      <c r="P3691" s="246"/>
    </row>
    <row r="3692" spans="1:16" s="26" customFormat="1" x14ac:dyDescent="0.25">
      <c r="A3692" s="246"/>
      <c r="B3692" s="246"/>
      <c r="N3692" s="246"/>
      <c r="O3692" s="246"/>
      <c r="P3692" s="246"/>
    </row>
    <row r="3693" spans="1:16" s="26" customFormat="1" x14ac:dyDescent="0.25">
      <c r="A3693" s="246"/>
      <c r="B3693" s="246"/>
      <c r="N3693" s="246"/>
      <c r="O3693" s="246"/>
      <c r="P3693" s="246"/>
    </row>
    <row r="3694" spans="1:16" s="26" customFormat="1" x14ac:dyDescent="0.25">
      <c r="A3694" s="246"/>
      <c r="B3694" s="246"/>
      <c r="N3694" s="246"/>
      <c r="O3694" s="246"/>
      <c r="P3694" s="246"/>
    </row>
    <row r="3695" spans="1:16" s="26" customFormat="1" x14ac:dyDescent="0.25">
      <c r="A3695" s="246"/>
      <c r="B3695" s="246"/>
      <c r="N3695" s="246"/>
      <c r="O3695" s="246"/>
      <c r="P3695" s="246"/>
    </row>
    <row r="3696" spans="1:16" s="26" customFormat="1" x14ac:dyDescent="0.25">
      <c r="A3696" s="246"/>
      <c r="B3696" s="246"/>
      <c r="N3696" s="246"/>
      <c r="O3696" s="246"/>
      <c r="P3696" s="246"/>
    </row>
    <row r="3697" spans="1:16" s="26" customFormat="1" x14ac:dyDescent="0.25">
      <c r="A3697" s="246"/>
      <c r="B3697" s="246"/>
      <c r="N3697" s="246"/>
      <c r="O3697" s="246"/>
      <c r="P3697" s="246"/>
    </row>
    <row r="3698" spans="1:16" s="26" customFormat="1" x14ac:dyDescent="0.25">
      <c r="A3698" s="246"/>
      <c r="B3698" s="246"/>
      <c r="N3698" s="246"/>
      <c r="O3698" s="246"/>
      <c r="P3698" s="246"/>
    </row>
    <row r="3699" spans="1:16" s="26" customFormat="1" x14ac:dyDescent="0.25">
      <c r="A3699" s="246"/>
      <c r="B3699" s="246"/>
      <c r="N3699" s="246"/>
      <c r="O3699" s="246"/>
      <c r="P3699" s="246"/>
    </row>
    <row r="3700" spans="1:16" s="26" customFormat="1" x14ac:dyDescent="0.25">
      <c r="A3700" s="246"/>
      <c r="B3700" s="246"/>
      <c r="N3700" s="246"/>
      <c r="O3700" s="246"/>
      <c r="P3700" s="246"/>
    </row>
    <row r="3701" spans="1:16" s="26" customFormat="1" x14ac:dyDescent="0.25">
      <c r="A3701" s="246"/>
      <c r="B3701" s="246"/>
      <c r="N3701" s="246"/>
      <c r="O3701" s="246"/>
      <c r="P3701" s="246"/>
    </row>
    <row r="3702" spans="1:16" s="26" customFormat="1" x14ac:dyDescent="0.25">
      <c r="A3702" s="246"/>
      <c r="B3702" s="246"/>
      <c r="N3702" s="246"/>
      <c r="O3702" s="246"/>
      <c r="P3702" s="246"/>
    </row>
    <row r="3703" spans="1:16" s="26" customFormat="1" x14ac:dyDescent="0.25">
      <c r="A3703" s="246"/>
      <c r="B3703" s="246"/>
      <c r="N3703" s="246"/>
      <c r="O3703" s="246"/>
      <c r="P3703" s="246"/>
    </row>
    <row r="3704" spans="1:16" s="26" customFormat="1" x14ac:dyDescent="0.25">
      <c r="A3704" s="246"/>
      <c r="B3704" s="246"/>
      <c r="N3704" s="246"/>
      <c r="O3704" s="246"/>
      <c r="P3704" s="246"/>
    </row>
    <row r="3705" spans="1:16" s="26" customFormat="1" x14ac:dyDescent="0.25">
      <c r="A3705" s="246"/>
      <c r="B3705" s="246"/>
      <c r="N3705" s="246"/>
      <c r="O3705" s="246"/>
      <c r="P3705" s="246"/>
    </row>
    <row r="3706" spans="1:16" s="26" customFormat="1" x14ac:dyDescent="0.25">
      <c r="A3706" s="246"/>
      <c r="B3706" s="246"/>
      <c r="N3706" s="246"/>
      <c r="O3706" s="246"/>
      <c r="P3706" s="246"/>
    </row>
    <row r="3707" spans="1:16" s="26" customFormat="1" x14ac:dyDescent="0.25">
      <c r="A3707" s="246"/>
      <c r="B3707" s="246"/>
      <c r="N3707" s="246"/>
      <c r="O3707" s="246"/>
      <c r="P3707" s="246"/>
    </row>
    <row r="3708" spans="1:16" s="26" customFormat="1" x14ac:dyDescent="0.25">
      <c r="A3708" s="246"/>
      <c r="B3708" s="246"/>
      <c r="N3708" s="246"/>
      <c r="O3708" s="246"/>
      <c r="P3708" s="246"/>
    </row>
    <row r="3709" spans="1:16" s="26" customFormat="1" x14ac:dyDescent="0.25">
      <c r="A3709" s="246"/>
      <c r="B3709" s="246"/>
      <c r="N3709" s="246"/>
      <c r="O3709" s="246"/>
      <c r="P3709" s="246"/>
    </row>
    <row r="3710" spans="1:16" s="26" customFormat="1" x14ac:dyDescent="0.25">
      <c r="A3710" s="246"/>
      <c r="B3710" s="246"/>
      <c r="N3710" s="246"/>
      <c r="O3710" s="246"/>
      <c r="P3710" s="246"/>
    </row>
    <row r="3711" spans="1:16" s="26" customFormat="1" x14ac:dyDescent="0.25">
      <c r="A3711" s="246"/>
      <c r="B3711" s="246"/>
      <c r="N3711" s="246"/>
      <c r="O3711" s="246"/>
      <c r="P3711" s="246"/>
    </row>
    <row r="3712" spans="1:16" s="26" customFormat="1" x14ac:dyDescent="0.25">
      <c r="A3712" s="246"/>
      <c r="B3712" s="246"/>
      <c r="N3712" s="246"/>
      <c r="O3712" s="246"/>
      <c r="P3712" s="246"/>
    </row>
    <row r="3713" spans="1:16" s="26" customFormat="1" x14ac:dyDescent="0.25">
      <c r="A3713" s="246"/>
      <c r="B3713" s="246"/>
      <c r="N3713" s="246"/>
      <c r="O3713" s="246"/>
      <c r="P3713" s="246"/>
    </row>
    <row r="3714" spans="1:16" s="26" customFormat="1" x14ac:dyDescent="0.25">
      <c r="A3714" s="246"/>
      <c r="B3714" s="246"/>
      <c r="N3714" s="246"/>
      <c r="O3714" s="246"/>
      <c r="P3714" s="246"/>
    </row>
    <row r="3715" spans="1:16" s="26" customFormat="1" x14ac:dyDescent="0.25">
      <c r="A3715" s="246"/>
      <c r="B3715" s="246"/>
      <c r="N3715" s="246"/>
      <c r="O3715" s="246"/>
      <c r="P3715" s="246"/>
    </row>
    <row r="3716" spans="1:16" s="26" customFormat="1" x14ac:dyDescent="0.25">
      <c r="A3716" s="246"/>
      <c r="B3716" s="246"/>
      <c r="N3716" s="246"/>
      <c r="O3716" s="246"/>
      <c r="P3716" s="246"/>
    </row>
    <row r="3717" spans="1:16" s="26" customFormat="1" x14ac:dyDescent="0.25">
      <c r="A3717" s="246"/>
      <c r="B3717" s="246"/>
      <c r="N3717" s="246"/>
      <c r="O3717" s="246"/>
      <c r="P3717" s="246"/>
    </row>
    <row r="3718" spans="1:16" s="26" customFormat="1" x14ac:dyDescent="0.25">
      <c r="A3718" s="246"/>
      <c r="B3718" s="246"/>
      <c r="N3718" s="246"/>
      <c r="O3718" s="246"/>
      <c r="P3718" s="246"/>
    </row>
    <row r="3719" spans="1:16" s="26" customFormat="1" x14ac:dyDescent="0.25">
      <c r="A3719" s="246"/>
      <c r="B3719" s="246"/>
      <c r="N3719" s="246"/>
      <c r="O3719" s="246"/>
      <c r="P3719" s="246"/>
    </row>
    <row r="3720" spans="1:16" s="26" customFormat="1" x14ac:dyDescent="0.25">
      <c r="A3720" s="246"/>
      <c r="B3720" s="246"/>
      <c r="N3720" s="246"/>
      <c r="O3720" s="246"/>
      <c r="P3720" s="246"/>
    </row>
    <row r="3721" spans="1:16" s="26" customFormat="1" x14ac:dyDescent="0.25">
      <c r="A3721" s="246"/>
      <c r="B3721" s="246"/>
      <c r="N3721" s="246"/>
      <c r="O3721" s="246"/>
      <c r="P3721" s="246"/>
    </row>
    <row r="3722" spans="1:16" s="26" customFormat="1" x14ac:dyDescent="0.25">
      <c r="A3722" s="246"/>
      <c r="B3722" s="246"/>
      <c r="N3722" s="246"/>
      <c r="O3722" s="246"/>
      <c r="P3722" s="246"/>
    </row>
    <row r="3723" spans="1:16" s="26" customFormat="1" x14ac:dyDescent="0.25">
      <c r="A3723" s="246"/>
      <c r="B3723" s="246"/>
      <c r="N3723" s="246"/>
      <c r="O3723" s="246"/>
      <c r="P3723" s="246"/>
    </row>
    <row r="3724" spans="1:16" s="26" customFormat="1" x14ac:dyDescent="0.25">
      <c r="A3724" s="246"/>
      <c r="B3724" s="246"/>
      <c r="N3724" s="246"/>
      <c r="O3724" s="246"/>
      <c r="P3724" s="246"/>
    </row>
    <row r="3725" spans="1:16" s="26" customFormat="1" x14ac:dyDescent="0.25">
      <c r="A3725" s="246"/>
      <c r="B3725" s="246"/>
      <c r="N3725" s="246"/>
      <c r="O3725" s="246"/>
      <c r="P3725" s="246"/>
    </row>
    <row r="3726" spans="1:16" s="26" customFormat="1" x14ac:dyDescent="0.25">
      <c r="A3726" s="246"/>
      <c r="B3726" s="246"/>
      <c r="N3726" s="246"/>
      <c r="O3726" s="246"/>
      <c r="P3726" s="246"/>
    </row>
    <row r="3727" spans="1:16" s="26" customFormat="1" x14ac:dyDescent="0.25">
      <c r="A3727" s="246"/>
      <c r="B3727" s="246"/>
      <c r="N3727" s="246"/>
      <c r="O3727" s="246"/>
      <c r="P3727" s="246"/>
    </row>
    <row r="3728" spans="1:16" s="26" customFormat="1" x14ac:dyDescent="0.25">
      <c r="A3728" s="246"/>
      <c r="B3728" s="246"/>
      <c r="N3728" s="246"/>
      <c r="O3728" s="246"/>
      <c r="P3728" s="246"/>
    </row>
    <row r="3729" spans="1:16" s="26" customFormat="1" x14ac:dyDescent="0.25">
      <c r="A3729" s="246"/>
      <c r="B3729" s="246"/>
      <c r="N3729" s="246"/>
      <c r="O3729" s="246"/>
      <c r="P3729" s="246"/>
    </row>
    <row r="3730" spans="1:16" s="26" customFormat="1" x14ac:dyDescent="0.25">
      <c r="A3730" s="246"/>
      <c r="B3730" s="246"/>
      <c r="N3730" s="246"/>
      <c r="O3730" s="246"/>
      <c r="P3730" s="246"/>
    </row>
    <row r="3731" spans="1:16" s="26" customFormat="1" x14ac:dyDescent="0.25">
      <c r="A3731" s="246"/>
      <c r="B3731" s="246"/>
      <c r="N3731" s="246"/>
      <c r="O3731" s="246"/>
      <c r="P3731" s="246"/>
    </row>
    <row r="3732" spans="1:16" s="26" customFormat="1" x14ac:dyDescent="0.25">
      <c r="A3732" s="246"/>
      <c r="B3732" s="246"/>
      <c r="N3732" s="246"/>
      <c r="O3732" s="246"/>
      <c r="P3732" s="246"/>
    </row>
    <row r="3733" spans="1:16" s="26" customFormat="1" x14ac:dyDescent="0.25">
      <c r="A3733" s="246"/>
      <c r="B3733" s="246"/>
      <c r="N3733" s="246"/>
      <c r="O3733" s="246"/>
      <c r="P3733" s="246"/>
    </row>
    <row r="3734" spans="1:16" s="26" customFormat="1" x14ac:dyDescent="0.25">
      <c r="A3734" s="246"/>
      <c r="B3734" s="246"/>
      <c r="N3734" s="246"/>
      <c r="O3734" s="246"/>
      <c r="P3734" s="246"/>
    </row>
    <row r="3735" spans="1:16" s="26" customFormat="1" x14ac:dyDescent="0.25">
      <c r="A3735" s="246"/>
      <c r="B3735" s="246"/>
      <c r="N3735" s="246"/>
      <c r="O3735" s="246"/>
      <c r="P3735" s="246"/>
    </row>
    <row r="3736" spans="1:16" s="26" customFormat="1" x14ac:dyDescent="0.25">
      <c r="A3736" s="246"/>
      <c r="B3736" s="246"/>
      <c r="N3736" s="246"/>
      <c r="O3736" s="246"/>
      <c r="P3736" s="246"/>
    </row>
    <row r="3737" spans="1:16" s="26" customFormat="1" x14ac:dyDescent="0.25">
      <c r="A3737" s="246"/>
      <c r="B3737" s="246"/>
      <c r="N3737" s="246"/>
      <c r="O3737" s="246"/>
      <c r="P3737" s="246"/>
    </row>
    <row r="3738" spans="1:16" s="26" customFormat="1" x14ac:dyDescent="0.25">
      <c r="A3738" s="246"/>
      <c r="B3738" s="246"/>
      <c r="N3738" s="246"/>
      <c r="O3738" s="246"/>
      <c r="P3738" s="246"/>
    </row>
    <row r="3739" spans="1:16" s="26" customFormat="1" x14ac:dyDescent="0.25">
      <c r="A3739" s="246"/>
      <c r="B3739" s="246"/>
      <c r="N3739" s="246"/>
      <c r="O3739" s="246"/>
      <c r="P3739" s="246"/>
    </row>
    <row r="3740" spans="1:16" s="26" customFormat="1" x14ac:dyDescent="0.25">
      <c r="A3740" s="246"/>
      <c r="B3740" s="246"/>
      <c r="N3740" s="246"/>
      <c r="O3740" s="246"/>
      <c r="P3740" s="246"/>
    </row>
    <row r="3741" spans="1:16" s="26" customFormat="1" x14ac:dyDescent="0.25">
      <c r="A3741" s="246"/>
      <c r="B3741" s="246"/>
      <c r="N3741" s="246"/>
      <c r="O3741" s="246"/>
      <c r="P3741" s="246"/>
    </row>
    <row r="3742" spans="1:16" s="26" customFormat="1" x14ac:dyDescent="0.25">
      <c r="A3742" s="246"/>
      <c r="B3742" s="246"/>
      <c r="N3742" s="246"/>
      <c r="O3742" s="246"/>
      <c r="P3742" s="246"/>
    </row>
    <row r="3743" spans="1:16" s="26" customFormat="1" x14ac:dyDescent="0.25">
      <c r="A3743" s="246"/>
      <c r="B3743" s="246"/>
      <c r="N3743" s="246"/>
      <c r="O3743" s="246"/>
      <c r="P3743" s="246"/>
    </row>
    <row r="3744" spans="1:16" s="26" customFormat="1" x14ac:dyDescent="0.25">
      <c r="A3744" s="246"/>
      <c r="B3744" s="246"/>
      <c r="N3744" s="246"/>
      <c r="O3744" s="246"/>
      <c r="P3744" s="246"/>
    </row>
    <row r="3745" spans="1:16" s="26" customFormat="1" x14ac:dyDescent="0.25">
      <c r="A3745" s="246"/>
      <c r="B3745" s="246"/>
      <c r="N3745" s="246"/>
      <c r="O3745" s="246"/>
      <c r="P3745" s="246"/>
    </row>
    <row r="3746" spans="1:16" s="26" customFormat="1" x14ac:dyDescent="0.25">
      <c r="A3746" s="246"/>
      <c r="B3746" s="246"/>
      <c r="N3746" s="246"/>
      <c r="O3746" s="246"/>
      <c r="P3746" s="246"/>
    </row>
    <row r="3747" spans="1:16" s="26" customFormat="1" x14ac:dyDescent="0.25">
      <c r="A3747" s="246"/>
      <c r="B3747" s="246"/>
      <c r="N3747" s="246"/>
      <c r="O3747" s="246"/>
      <c r="P3747" s="246"/>
    </row>
    <row r="3748" spans="1:16" s="26" customFormat="1" x14ac:dyDescent="0.25">
      <c r="A3748" s="246"/>
      <c r="B3748" s="246"/>
      <c r="N3748" s="246"/>
      <c r="O3748" s="246"/>
      <c r="P3748" s="246"/>
    </row>
    <row r="3749" spans="1:16" s="26" customFormat="1" x14ac:dyDescent="0.25">
      <c r="A3749" s="246"/>
      <c r="B3749" s="246"/>
      <c r="N3749" s="246"/>
      <c r="O3749" s="246"/>
      <c r="P3749" s="246"/>
    </row>
    <row r="3750" spans="1:16" s="26" customFormat="1" x14ac:dyDescent="0.25">
      <c r="A3750" s="246"/>
      <c r="B3750" s="246"/>
      <c r="N3750" s="246"/>
      <c r="O3750" s="246"/>
      <c r="P3750" s="246"/>
    </row>
    <row r="3751" spans="1:16" s="26" customFormat="1" x14ac:dyDescent="0.25">
      <c r="A3751" s="246"/>
      <c r="B3751" s="246"/>
      <c r="N3751" s="246"/>
      <c r="O3751" s="246"/>
      <c r="P3751" s="246"/>
    </row>
    <row r="3752" spans="1:16" s="26" customFormat="1" x14ac:dyDescent="0.25">
      <c r="A3752" s="246"/>
      <c r="B3752" s="246"/>
      <c r="N3752" s="246"/>
      <c r="O3752" s="246"/>
      <c r="P3752" s="246"/>
    </row>
    <row r="3753" spans="1:16" s="26" customFormat="1" x14ac:dyDescent="0.25">
      <c r="A3753" s="246"/>
      <c r="B3753" s="246"/>
      <c r="N3753" s="246"/>
      <c r="O3753" s="246"/>
      <c r="P3753" s="246"/>
    </row>
    <row r="3754" spans="1:16" s="26" customFormat="1" x14ac:dyDescent="0.25">
      <c r="A3754" s="246"/>
      <c r="B3754" s="246"/>
      <c r="N3754" s="246"/>
      <c r="O3754" s="246"/>
      <c r="P3754" s="246"/>
    </row>
    <row r="3755" spans="1:16" s="26" customFormat="1" x14ac:dyDescent="0.25">
      <c r="A3755" s="246"/>
      <c r="B3755" s="246"/>
      <c r="N3755" s="246"/>
      <c r="O3755" s="246"/>
      <c r="P3755" s="246"/>
    </row>
    <row r="3756" spans="1:16" s="26" customFormat="1" x14ac:dyDescent="0.25">
      <c r="A3756" s="246"/>
      <c r="B3756" s="246"/>
      <c r="N3756" s="246"/>
      <c r="O3756" s="246"/>
      <c r="P3756" s="246"/>
    </row>
    <row r="3757" spans="1:16" s="26" customFormat="1" x14ac:dyDescent="0.25">
      <c r="A3757" s="246"/>
      <c r="B3757" s="246"/>
      <c r="N3757" s="246"/>
      <c r="O3757" s="246"/>
      <c r="P3757" s="246"/>
    </row>
    <row r="3758" spans="1:16" s="26" customFormat="1" x14ac:dyDescent="0.25">
      <c r="A3758" s="246"/>
      <c r="B3758" s="246"/>
      <c r="N3758" s="246"/>
      <c r="O3758" s="246"/>
      <c r="P3758" s="246"/>
    </row>
    <row r="3759" spans="1:16" s="26" customFormat="1" x14ac:dyDescent="0.25">
      <c r="A3759" s="246"/>
      <c r="B3759" s="246"/>
      <c r="N3759" s="246"/>
      <c r="O3759" s="246"/>
      <c r="P3759" s="246"/>
    </row>
    <row r="3760" spans="1:16" s="26" customFormat="1" x14ac:dyDescent="0.25">
      <c r="A3760" s="246"/>
      <c r="B3760" s="246"/>
      <c r="N3760" s="246"/>
      <c r="O3760" s="246"/>
      <c r="P3760" s="246"/>
    </row>
    <row r="3761" spans="1:16" s="26" customFormat="1" x14ac:dyDescent="0.25">
      <c r="A3761" s="246"/>
      <c r="B3761" s="246"/>
      <c r="N3761" s="246"/>
      <c r="O3761" s="246"/>
      <c r="P3761" s="246"/>
    </row>
    <row r="3762" spans="1:16" s="26" customFormat="1" x14ac:dyDescent="0.25">
      <c r="A3762" s="246"/>
      <c r="B3762" s="246"/>
      <c r="N3762" s="246"/>
      <c r="O3762" s="246"/>
      <c r="P3762" s="246"/>
    </row>
    <row r="3763" spans="1:16" s="26" customFormat="1" x14ac:dyDescent="0.25">
      <c r="A3763" s="246"/>
      <c r="B3763" s="246"/>
      <c r="N3763" s="246"/>
      <c r="O3763" s="246"/>
      <c r="P3763" s="246"/>
    </row>
    <row r="3764" spans="1:16" s="26" customFormat="1" x14ac:dyDescent="0.25">
      <c r="A3764" s="246"/>
      <c r="B3764" s="246"/>
      <c r="N3764" s="246"/>
      <c r="O3764" s="246"/>
      <c r="P3764" s="246"/>
    </row>
    <row r="3765" spans="1:16" s="26" customFormat="1" x14ac:dyDescent="0.25">
      <c r="A3765" s="246"/>
      <c r="B3765" s="246"/>
      <c r="N3765" s="246"/>
      <c r="O3765" s="246"/>
      <c r="P3765" s="246"/>
    </row>
    <row r="3766" spans="1:16" s="26" customFormat="1" x14ac:dyDescent="0.25">
      <c r="A3766" s="246"/>
      <c r="B3766" s="246"/>
      <c r="N3766" s="246"/>
      <c r="O3766" s="246"/>
      <c r="P3766" s="246"/>
    </row>
    <row r="3767" spans="1:16" s="26" customFormat="1" x14ac:dyDescent="0.25">
      <c r="A3767" s="246"/>
      <c r="B3767" s="246"/>
      <c r="N3767" s="246"/>
      <c r="O3767" s="246"/>
      <c r="P3767" s="246"/>
    </row>
    <row r="3768" spans="1:16" s="26" customFormat="1" x14ac:dyDescent="0.25">
      <c r="A3768" s="246"/>
      <c r="B3768" s="246"/>
      <c r="N3768" s="246"/>
      <c r="O3768" s="246"/>
      <c r="P3768" s="246"/>
    </row>
    <row r="3769" spans="1:16" s="26" customFormat="1" x14ac:dyDescent="0.25">
      <c r="A3769" s="246"/>
      <c r="B3769" s="246"/>
      <c r="N3769" s="246"/>
      <c r="O3769" s="246"/>
      <c r="P3769" s="246"/>
    </row>
    <row r="3770" spans="1:16" s="26" customFormat="1" x14ac:dyDescent="0.25">
      <c r="A3770" s="246"/>
      <c r="B3770" s="246"/>
      <c r="N3770" s="246"/>
      <c r="O3770" s="246"/>
      <c r="P3770" s="246"/>
    </row>
    <row r="3771" spans="1:16" s="26" customFormat="1" x14ac:dyDescent="0.25">
      <c r="A3771" s="246"/>
      <c r="B3771" s="246"/>
      <c r="N3771" s="246"/>
      <c r="O3771" s="246"/>
      <c r="P3771" s="246"/>
    </row>
    <row r="3772" spans="1:16" s="26" customFormat="1" x14ac:dyDescent="0.25">
      <c r="A3772" s="246"/>
      <c r="B3772" s="246"/>
      <c r="N3772" s="246"/>
      <c r="O3772" s="246"/>
      <c r="P3772" s="246"/>
    </row>
    <row r="3773" spans="1:16" s="26" customFormat="1" x14ac:dyDescent="0.25">
      <c r="A3773" s="246"/>
      <c r="B3773" s="246"/>
      <c r="N3773" s="246"/>
      <c r="O3773" s="246"/>
      <c r="P3773" s="246"/>
    </row>
    <row r="3774" spans="1:16" s="26" customFormat="1" x14ac:dyDescent="0.25">
      <c r="A3774" s="246"/>
      <c r="B3774" s="246"/>
      <c r="N3774" s="246"/>
      <c r="O3774" s="246"/>
      <c r="P3774" s="246"/>
    </row>
    <row r="3775" spans="1:16" s="26" customFormat="1" x14ac:dyDescent="0.25">
      <c r="A3775" s="246"/>
      <c r="B3775" s="246"/>
      <c r="N3775" s="246"/>
      <c r="O3775" s="246"/>
      <c r="P3775" s="246"/>
    </row>
    <row r="3776" spans="1:16" s="26" customFormat="1" x14ac:dyDescent="0.25">
      <c r="A3776" s="246"/>
      <c r="B3776" s="246"/>
      <c r="N3776" s="246"/>
      <c r="O3776" s="246"/>
      <c r="P3776" s="246"/>
    </row>
    <row r="3777" spans="1:16" s="26" customFormat="1" x14ac:dyDescent="0.25">
      <c r="A3777" s="246"/>
      <c r="B3777" s="246"/>
      <c r="N3777" s="246"/>
      <c r="O3777" s="246"/>
      <c r="P3777" s="246"/>
    </row>
    <row r="3778" spans="1:16" s="26" customFormat="1" x14ac:dyDescent="0.25">
      <c r="A3778" s="246"/>
      <c r="B3778" s="246"/>
      <c r="N3778" s="246"/>
      <c r="O3778" s="246"/>
      <c r="P3778" s="246"/>
    </row>
    <row r="3779" spans="1:16" s="26" customFormat="1" x14ac:dyDescent="0.25">
      <c r="A3779" s="246"/>
      <c r="B3779" s="246"/>
      <c r="N3779" s="246"/>
      <c r="O3779" s="246"/>
      <c r="P3779" s="246"/>
    </row>
    <row r="3780" spans="1:16" s="26" customFormat="1" x14ac:dyDescent="0.25">
      <c r="A3780" s="246"/>
      <c r="B3780" s="246"/>
      <c r="N3780" s="246"/>
      <c r="O3780" s="246"/>
      <c r="P3780" s="246"/>
    </row>
    <row r="3781" spans="1:16" s="26" customFormat="1" x14ac:dyDescent="0.25">
      <c r="A3781" s="246"/>
      <c r="B3781" s="246"/>
      <c r="N3781" s="246"/>
      <c r="O3781" s="246"/>
      <c r="P3781" s="246"/>
    </row>
    <row r="3782" spans="1:16" s="26" customFormat="1" x14ac:dyDescent="0.25">
      <c r="A3782" s="246"/>
      <c r="B3782" s="246"/>
      <c r="N3782" s="246"/>
      <c r="O3782" s="246"/>
      <c r="P3782" s="246"/>
    </row>
    <row r="3783" spans="1:16" s="26" customFormat="1" x14ac:dyDescent="0.25">
      <c r="A3783" s="246"/>
      <c r="B3783" s="246"/>
      <c r="N3783" s="246"/>
      <c r="O3783" s="246"/>
      <c r="P3783" s="246"/>
    </row>
    <row r="3784" spans="1:16" s="26" customFormat="1" x14ac:dyDescent="0.25">
      <c r="A3784" s="246"/>
      <c r="B3784" s="246"/>
      <c r="N3784" s="246"/>
      <c r="O3784" s="246"/>
      <c r="P3784" s="246"/>
    </row>
    <row r="3785" spans="1:16" s="26" customFormat="1" x14ac:dyDescent="0.25">
      <c r="A3785" s="246"/>
      <c r="B3785" s="246"/>
      <c r="N3785" s="246"/>
      <c r="O3785" s="246"/>
      <c r="P3785" s="246"/>
    </row>
    <row r="3786" spans="1:16" s="26" customFormat="1" x14ac:dyDescent="0.25">
      <c r="A3786" s="246"/>
      <c r="B3786" s="246"/>
      <c r="N3786" s="246"/>
      <c r="O3786" s="246"/>
      <c r="P3786" s="246"/>
    </row>
    <row r="3787" spans="1:16" s="26" customFormat="1" x14ac:dyDescent="0.25">
      <c r="A3787" s="246"/>
      <c r="B3787" s="246"/>
      <c r="N3787" s="246"/>
      <c r="O3787" s="246"/>
      <c r="P3787" s="246"/>
    </row>
    <row r="3788" spans="1:16" s="26" customFormat="1" x14ac:dyDescent="0.25">
      <c r="A3788" s="246"/>
      <c r="B3788" s="246"/>
      <c r="N3788" s="246"/>
      <c r="O3788" s="246"/>
      <c r="P3788" s="246"/>
    </row>
    <row r="3789" spans="1:16" s="26" customFormat="1" x14ac:dyDescent="0.25">
      <c r="A3789" s="246"/>
      <c r="B3789" s="246"/>
      <c r="N3789" s="246"/>
      <c r="O3789" s="246"/>
      <c r="P3789" s="246"/>
    </row>
    <row r="3790" spans="1:16" s="26" customFormat="1" x14ac:dyDescent="0.25">
      <c r="A3790" s="246"/>
      <c r="B3790" s="246"/>
      <c r="N3790" s="246"/>
      <c r="O3790" s="246"/>
      <c r="P3790" s="246"/>
    </row>
    <row r="3791" spans="1:16" s="26" customFormat="1" x14ac:dyDescent="0.25">
      <c r="A3791" s="246"/>
      <c r="B3791" s="246"/>
      <c r="N3791" s="246"/>
      <c r="O3791" s="246"/>
      <c r="P3791" s="246"/>
    </row>
    <row r="3792" spans="1:16" s="26" customFormat="1" x14ac:dyDescent="0.25">
      <c r="A3792" s="246"/>
      <c r="B3792" s="246"/>
      <c r="N3792" s="246"/>
      <c r="O3792" s="246"/>
      <c r="P3792" s="246"/>
    </row>
    <row r="3793" spans="1:16" s="26" customFormat="1" x14ac:dyDescent="0.25">
      <c r="A3793" s="246"/>
      <c r="B3793" s="246"/>
      <c r="N3793" s="246"/>
      <c r="O3793" s="246"/>
      <c r="P3793" s="246"/>
    </row>
    <row r="3794" spans="1:16" s="26" customFormat="1" x14ac:dyDescent="0.25">
      <c r="A3794" s="246"/>
      <c r="B3794" s="246"/>
      <c r="N3794" s="246"/>
      <c r="O3794" s="246"/>
      <c r="P3794" s="246"/>
    </row>
    <row r="3795" spans="1:16" s="26" customFormat="1" x14ac:dyDescent="0.25">
      <c r="A3795" s="246"/>
      <c r="B3795" s="246"/>
      <c r="N3795" s="246"/>
      <c r="O3795" s="246"/>
      <c r="P3795" s="246"/>
    </row>
    <row r="3796" spans="1:16" s="26" customFormat="1" x14ac:dyDescent="0.25">
      <c r="A3796" s="246"/>
      <c r="B3796" s="246"/>
      <c r="N3796" s="246"/>
      <c r="O3796" s="246"/>
      <c r="P3796" s="246"/>
    </row>
    <row r="3797" spans="1:16" s="26" customFormat="1" x14ac:dyDescent="0.25">
      <c r="A3797" s="246"/>
      <c r="B3797" s="246"/>
      <c r="N3797" s="246"/>
      <c r="O3797" s="246"/>
      <c r="P3797" s="246"/>
    </row>
    <row r="3798" spans="1:16" s="26" customFormat="1" x14ac:dyDescent="0.25">
      <c r="A3798" s="246"/>
      <c r="B3798" s="246"/>
      <c r="N3798" s="246"/>
      <c r="O3798" s="246"/>
      <c r="P3798" s="246"/>
    </row>
    <row r="3799" spans="1:16" s="26" customFormat="1" x14ac:dyDescent="0.25">
      <c r="A3799" s="246"/>
      <c r="B3799" s="246"/>
      <c r="N3799" s="246"/>
      <c r="O3799" s="246"/>
      <c r="P3799" s="246"/>
    </row>
    <row r="3800" spans="1:16" s="26" customFormat="1" x14ac:dyDescent="0.25">
      <c r="A3800" s="246"/>
      <c r="B3800" s="246"/>
      <c r="N3800" s="246"/>
      <c r="O3800" s="246"/>
      <c r="P3800" s="246"/>
    </row>
    <row r="3801" spans="1:16" s="26" customFormat="1" x14ac:dyDescent="0.25">
      <c r="A3801" s="246"/>
      <c r="B3801" s="246"/>
      <c r="N3801" s="246"/>
      <c r="O3801" s="246"/>
      <c r="P3801" s="246"/>
    </row>
    <row r="3802" spans="1:16" s="26" customFormat="1" x14ac:dyDescent="0.25">
      <c r="A3802" s="246"/>
      <c r="B3802" s="246"/>
      <c r="N3802" s="246"/>
      <c r="O3802" s="246"/>
      <c r="P3802" s="246"/>
    </row>
    <row r="3803" spans="1:16" s="26" customFormat="1" x14ac:dyDescent="0.25">
      <c r="A3803" s="246"/>
      <c r="B3803" s="246"/>
      <c r="N3803" s="246"/>
      <c r="O3803" s="246"/>
      <c r="P3803" s="246"/>
    </row>
    <row r="3804" spans="1:16" s="26" customFormat="1" x14ac:dyDescent="0.25">
      <c r="A3804" s="246"/>
      <c r="B3804" s="246"/>
      <c r="N3804" s="246"/>
      <c r="O3804" s="246"/>
      <c r="P3804" s="246"/>
    </row>
    <row r="3805" spans="1:16" s="26" customFormat="1" x14ac:dyDescent="0.25">
      <c r="A3805" s="246"/>
      <c r="B3805" s="246"/>
      <c r="N3805" s="246"/>
      <c r="O3805" s="246"/>
      <c r="P3805" s="246"/>
    </row>
    <row r="3806" spans="1:16" s="26" customFormat="1" x14ac:dyDescent="0.25">
      <c r="A3806" s="246"/>
      <c r="B3806" s="246"/>
      <c r="N3806" s="246"/>
      <c r="O3806" s="246"/>
      <c r="P3806" s="246"/>
    </row>
    <row r="3807" spans="1:16" s="26" customFormat="1" x14ac:dyDescent="0.25">
      <c r="A3807" s="246"/>
      <c r="B3807" s="246"/>
      <c r="N3807" s="246"/>
      <c r="O3807" s="246"/>
      <c r="P3807" s="246"/>
    </row>
    <row r="3808" spans="1:16" s="26" customFormat="1" x14ac:dyDescent="0.25">
      <c r="A3808" s="246"/>
      <c r="B3808" s="246"/>
      <c r="N3808" s="246"/>
      <c r="O3808" s="246"/>
      <c r="P3808" s="246"/>
    </row>
    <row r="3809" spans="1:16" s="26" customFormat="1" x14ac:dyDescent="0.25">
      <c r="A3809" s="246"/>
      <c r="B3809" s="246"/>
      <c r="N3809" s="246"/>
      <c r="O3809" s="246"/>
      <c r="P3809" s="246"/>
    </row>
    <row r="3810" spans="1:16" s="26" customFormat="1" x14ac:dyDescent="0.25">
      <c r="A3810" s="246"/>
      <c r="B3810" s="246"/>
      <c r="N3810" s="246"/>
      <c r="O3810" s="246"/>
      <c r="P3810" s="246"/>
    </row>
    <row r="3811" spans="1:16" s="26" customFormat="1" x14ac:dyDescent="0.25">
      <c r="A3811" s="246"/>
      <c r="B3811" s="246"/>
      <c r="N3811" s="246"/>
      <c r="O3811" s="246"/>
      <c r="P3811" s="246"/>
    </row>
    <row r="3812" spans="1:16" s="26" customFormat="1" x14ac:dyDescent="0.25">
      <c r="A3812" s="246"/>
      <c r="B3812" s="246"/>
      <c r="N3812" s="246"/>
      <c r="O3812" s="246"/>
      <c r="P3812" s="246"/>
    </row>
    <row r="3813" spans="1:16" s="26" customFormat="1" x14ac:dyDescent="0.25">
      <c r="A3813" s="246"/>
      <c r="B3813" s="246"/>
      <c r="N3813" s="246"/>
      <c r="O3813" s="246"/>
      <c r="P3813" s="246"/>
    </row>
    <row r="3814" spans="1:16" s="26" customFormat="1" x14ac:dyDescent="0.25">
      <c r="A3814" s="246"/>
      <c r="B3814" s="246"/>
      <c r="N3814" s="246"/>
      <c r="O3814" s="246"/>
      <c r="P3814" s="246"/>
    </row>
    <row r="3815" spans="1:16" s="26" customFormat="1" x14ac:dyDescent="0.25">
      <c r="A3815" s="246"/>
      <c r="B3815" s="246"/>
      <c r="N3815" s="246"/>
      <c r="O3815" s="246"/>
      <c r="P3815" s="246"/>
    </row>
    <row r="3816" spans="1:16" s="26" customFormat="1" x14ac:dyDescent="0.25">
      <c r="A3816" s="246"/>
      <c r="B3816" s="246"/>
      <c r="N3816" s="246"/>
      <c r="O3816" s="246"/>
      <c r="P3816" s="246"/>
    </row>
    <row r="3817" spans="1:16" s="26" customFormat="1" x14ac:dyDescent="0.25">
      <c r="A3817" s="246"/>
      <c r="B3817" s="246"/>
      <c r="N3817" s="246"/>
      <c r="O3817" s="246"/>
      <c r="P3817" s="246"/>
    </row>
    <row r="3818" spans="1:16" s="26" customFormat="1" x14ac:dyDescent="0.25">
      <c r="A3818" s="246"/>
      <c r="B3818" s="246"/>
      <c r="N3818" s="246"/>
      <c r="O3818" s="246"/>
      <c r="P3818" s="246"/>
    </row>
    <row r="3819" spans="1:16" s="26" customFormat="1" x14ac:dyDescent="0.25">
      <c r="A3819" s="246"/>
      <c r="B3819" s="246"/>
      <c r="N3819" s="246"/>
      <c r="O3819" s="246"/>
      <c r="P3819" s="246"/>
    </row>
    <row r="3820" spans="1:16" s="26" customFormat="1" x14ac:dyDescent="0.25">
      <c r="A3820" s="246"/>
      <c r="B3820" s="246"/>
      <c r="N3820" s="246"/>
      <c r="O3820" s="246"/>
      <c r="P3820" s="246"/>
    </row>
    <row r="3821" spans="1:16" s="26" customFormat="1" x14ac:dyDescent="0.25">
      <c r="A3821" s="246"/>
      <c r="B3821" s="246"/>
      <c r="N3821" s="246"/>
      <c r="O3821" s="246"/>
      <c r="P3821" s="246"/>
    </row>
    <row r="3822" spans="1:16" s="26" customFormat="1" x14ac:dyDescent="0.25">
      <c r="A3822" s="246"/>
      <c r="B3822" s="246"/>
      <c r="N3822" s="246"/>
      <c r="O3822" s="246"/>
      <c r="P3822" s="246"/>
    </row>
    <row r="3823" spans="1:16" s="26" customFormat="1" x14ac:dyDescent="0.25">
      <c r="A3823" s="246"/>
      <c r="B3823" s="246"/>
      <c r="N3823" s="246"/>
      <c r="O3823" s="246"/>
      <c r="P3823" s="246"/>
    </row>
    <row r="3824" spans="1:16" s="26" customFormat="1" x14ac:dyDescent="0.25">
      <c r="A3824" s="246"/>
      <c r="B3824" s="246"/>
      <c r="N3824" s="246"/>
      <c r="O3824" s="246"/>
      <c r="P3824" s="246"/>
    </row>
    <row r="3825" spans="1:16" s="26" customFormat="1" x14ac:dyDescent="0.25">
      <c r="A3825" s="246"/>
      <c r="B3825" s="246"/>
      <c r="N3825" s="246"/>
      <c r="O3825" s="246"/>
      <c r="P3825" s="246"/>
    </row>
    <row r="3826" spans="1:16" s="26" customFormat="1" x14ac:dyDescent="0.25">
      <c r="A3826" s="246"/>
      <c r="B3826" s="246"/>
      <c r="N3826" s="246"/>
      <c r="O3826" s="246"/>
      <c r="P3826" s="246"/>
    </row>
    <row r="3827" spans="1:16" s="26" customFormat="1" x14ac:dyDescent="0.25">
      <c r="A3827" s="246"/>
      <c r="B3827" s="246"/>
      <c r="N3827" s="246"/>
      <c r="O3827" s="246"/>
      <c r="P3827" s="246"/>
    </row>
    <row r="3828" spans="1:16" s="26" customFormat="1" x14ac:dyDescent="0.25">
      <c r="A3828" s="246"/>
      <c r="B3828" s="246"/>
      <c r="N3828" s="246"/>
      <c r="O3828" s="246"/>
      <c r="P3828" s="246"/>
    </row>
    <row r="3829" spans="1:16" s="26" customFormat="1" x14ac:dyDescent="0.25">
      <c r="A3829" s="246"/>
      <c r="B3829" s="246"/>
      <c r="N3829" s="246"/>
      <c r="O3829" s="246"/>
      <c r="P3829" s="246"/>
    </row>
    <row r="3830" spans="1:16" s="26" customFormat="1" x14ac:dyDescent="0.25">
      <c r="A3830" s="246"/>
      <c r="B3830" s="246"/>
      <c r="N3830" s="246"/>
      <c r="O3830" s="246"/>
      <c r="P3830" s="246"/>
    </row>
    <row r="3831" spans="1:16" s="26" customFormat="1" x14ac:dyDescent="0.25">
      <c r="A3831" s="246"/>
      <c r="B3831" s="246"/>
      <c r="N3831" s="246"/>
      <c r="O3831" s="246"/>
      <c r="P3831" s="246"/>
    </row>
    <row r="3832" spans="1:16" s="26" customFormat="1" x14ac:dyDescent="0.25">
      <c r="A3832" s="246"/>
      <c r="B3832" s="246"/>
      <c r="N3832" s="246"/>
      <c r="O3832" s="246"/>
      <c r="P3832" s="246"/>
    </row>
    <row r="3833" spans="1:16" s="26" customFormat="1" x14ac:dyDescent="0.25">
      <c r="A3833" s="246"/>
      <c r="B3833" s="246"/>
      <c r="N3833" s="246"/>
      <c r="O3833" s="246"/>
      <c r="P3833" s="246"/>
    </row>
    <row r="3834" spans="1:16" s="26" customFormat="1" x14ac:dyDescent="0.25">
      <c r="A3834" s="246"/>
      <c r="B3834" s="246"/>
      <c r="N3834" s="246"/>
      <c r="O3834" s="246"/>
      <c r="P3834" s="246"/>
    </row>
    <row r="3835" spans="1:16" s="26" customFormat="1" x14ac:dyDescent="0.25">
      <c r="A3835" s="246"/>
      <c r="B3835" s="246"/>
      <c r="N3835" s="246"/>
      <c r="O3835" s="246"/>
      <c r="P3835" s="246"/>
    </row>
    <row r="3836" spans="1:16" s="26" customFormat="1" x14ac:dyDescent="0.25">
      <c r="A3836" s="246"/>
      <c r="B3836" s="246"/>
      <c r="N3836" s="246"/>
      <c r="O3836" s="246"/>
      <c r="P3836" s="246"/>
    </row>
    <row r="3837" spans="1:16" s="26" customFormat="1" x14ac:dyDescent="0.25">
      <c r="A3837" s="246"/>
      <c r="B3837" s="246"/>
      <c r="N3837" s="246"/>
      <c r="O3837" s="246"/>
      <c r="P3837" s="246"/>
    </row>
    <row r="3838" spans="1:16" s="26" customFormat="1" x14ac:dyDescent="0.25">
      <c r="A3838" s="246"/>
      <c r="B3838" s="246"/>
      <c r="N3838" s="246"/>
      <c r="O3838" s="246"/>
      <c r="P3838" s="246"/>
    </row>
    <row r="3839" spans="1:16" s="26" customFormat="1" x14ac:dyDescent="0.25">
      <c r="A3839" s="246"/>
      <c r="B3839" s="246"/>
      <c r="N3839" s="246"/>
      <c r="O3839" s="246"/>
      <c r="P3839" s="246"/>
    </row>
    <row r="3840" spans="1:16" s="26" customFormat="1" x14ac:dyDescent="0.25">
      <c r="A3840" s="246"/>
      <c r="B3840" s="246"/>
      <c r="N3840" s="246"/>
      <c r="O3840" s="246"/>
      <c r="P3840" s="246"/>
    </row>
    <row r="3841" spans="1:16" s="26" customFormat="1" x14ac:dyDescent="0.25">
      <c r="A3841" s="246"/>
      <c r="B3841" s="246"/>
      <c r="N3841" s="246"/>
      <c r="O3841" s="246"/>
      <c r="P3841" s="246"/>
    </row>
    <row r="3842" spans="1:16" s="26" customFormat="1" x14ac:dyDescent="0.25">
      <c r="A3842" s="246"/>
      <c r="B3842" s="246"/>
      <c r="N3842" s="246"/>
      <c r="O3842" s="246"/>
      <c r="P3842" s="246"/>
    </row>
    <row r="3843" spans="1:16" s="26" customFormat="1" x14ac:dyDescent="0.25">
      <c r="A3843" s="246"/>
      <c r="B3843" s="246"/>
      <c r="N3843" s="246"/>
      <c r="O3843" s="246"/>
      <c r="P3843" s="246"/>
    </row>
    <row r="3844" spans="1:16" s="26" customFormat="1" x14ac:dyDescent="0.25">
      <c r="A3844" s="246"/>
      <c r="B3844" s="246"/>
      <c r="N3844" s="246"/>
      <c r="O3844" s="246"/>
      <c r="P3844" s="246"/>
    </row>
    <row r="3845" spans="1:16" s="26" customFormat="1" x14ac:dyDescent="0.25">
      <c r="A3845" s="246"/>
      <c r="B3845" s="246"/>
      <c r="N3845" s="246"/>
      <c r="O3845" s="246"/>
      <c r="P3845" s="246"/>
    </row>
    <row r="3846" spans="1:16" s="26" customFormat="1" x14ac:dyDescent="0.25">
      <c r="A3846" s="246"/>
      <c r="B3846" s="246"/>
      <c r="N3846" s="246"/>
      <c r="O3846" s="246"/>
      <c r="P3846" s="246"/>
    </row>
    <row r="3847" spans="1:16" s="26" customFormat="1" x14ac:dyDescent="0.25">
      <c r="A3847" s="246"/>
      <c r="B3847" s="246"/>
      <c r="N3847" s="246"/>
      <c r="O3847" s="246"/>
      <c r="P3847" s="246"/>
    </row>
    <row r="3848" spans="1:16" s="26" customFormat="1" x14ac:dyDescent="0.25">
      <c r="A3848" s="246"/>
      <c r="B3848" s="246"/>
      <c r="N3848" s="246"/>
      <c r="O3848" s="246"/>
      <c r="P3848" s="246"/>
    </row>
    <row r="3849" spans="1:16" s="26" customFormat="1" x14ac:dyDescent="0.25">
      <c r="A3849" s="246"/>
      <c r="B3849" s="246"/>
      <c r="N3849" s="246"/>
      <c r="O3849" s="246"/>
      <c r="P3849" s="246"/>
    </row>
    <row r="3850" spans="1:16" s="26" customFormat="1" x14ac:dyDescent="0.25">
      <c r="A3850" s="246"/>
      <c r="B3850" s="246"/>
      <c r="N3850" s="246"/>
      <c r="O3850" s="246"/>
      <c r="P3850" s="246"/>
    </row>
    <row r="3851" spans="1:16" s="26" customFormat="1" x14ac:dyDescent="0.25">
      <c r="A3851" s="246"/>
      <c r="B3851" s="246"/>
      <c r="N3851" s="246"/>
      <c r="O3851" s="246"/>
      <c r="P3851" s="246"/>
    </row>
    <row r="3852" spans="1:16" s="26" customFormat="1" x14ac:dyDescent="0.25">
      <c r="A3852" s="246"/>
      <c r="B3852" s="246"/>
      <c r="N3852" s="246"/>
      <c r="O3852" s="246"/>
      <c r="P3852" s="246"/>
    </row>
    <row r="3853" spans="1:16" s="26" customFormat="1" x14ac:dyDescent="0.25">
      <c r="A3853" s="246"/>
      <c r="B3853" s="246"/>
      <c r="N3853" s="246"/>
      <c r="O3853" s="246"/>
      <c r="P3853" s="246"/>
    </row>
    <row r="3854" spans="1:16" s="26" customFormat="1" x14ac:dyDescent="0.25">
      <c r="A3854" s="246"/>
      <c r="B3854" s="246"/>
      <c r="N3854" s="246"/>
      <c r="O3854" s="246"/>
      <c r="P3854" s="246"/>
    </row>
    <row r="3855" spans="1:16" s="26" customFormat="1" x14ac:dyDescent="0.25">
      <c r="A3855" s="246"/>
      <c r="B3855" s="246"/>
      <c r="N3855" s="246"/>
      <c r="O3855" s="246"/>
      <c r="P3855" s="246"/>
    </row>
    <row r="3856" spans="1:16" s="26" customFormat="1" x14ac:dyDescent="0.25">
      <c r="A3856" s="246"/>
      <c r="B3856" s="246"/>
      <c r="N3856" s="246"/>
      <c r="O3856" s="246"/>
      <c r="P3856" s="246"/>
    </row>
    <row r="3857" spans="1:16" s="26" customFormat="1" x14ac:dyDescent="0.25">
      <c r="A3857" s="246"/>
      <c r="B3857" s="246"/>
      <c r="N3857" s="246"/>
      <c r="O3857" s="246"/>
      <c r="P3857" s="246"/>
    </row>
    <row r="3858" spans="1:16" s="26" customFormat="1" x14ac:dyDescent="0.25">
      <c r="A3858" s="246"/>
      <c r="B3858" s="246"/>
      <c r="N3858" s="246"/>
      <c r="O3858" s="246"/>
      <c r="P3858" s="246"/>
    </row>
    <row r="3859" spans="1:16" s="26" customFormat="1" x14ac:dyDescent="0.25">
      <c r="A3859" s="246"/>
      <c r="B3859" s="246"/>
      <c r="N3859" s="246"/>
      <c r="O3859" s="246"/>
      <c r="P3859" s="246"/>
    </row>
    <row r="3860" spans="1:16" s="26" customFormat="1" x14ac:dyDescent="0.25">
      <c r="A3860" s="246"/>
      <c r="B3860" s="246"/>
      <c r="N3860" s="246"/>
      <c r="O3860" s="246"/>
      <c r="P3860" s="246"/>
    </row>
    <row r="3861" spans="1:16" s="26" customFormat="1" x14ac:dyDescent="0.25">
      <c r="A3861" s="246"/>
      <c r="B3861" s="246"/>
      <c r="N3861" s="246"/>
      <c r="O3861" s="246"/>
      <c r="P3861" s="246"/>
    </row>
    <row r="3862" spans="1:16" s="26" customFormat="1" x14ac:dyDescent="0.25">
      <c r="A3862" s="246"/>
      <c r="B3862" s="246"/>
      <c r="N3862" s="246"/>
      <c r="O3862" s="246"/>
      <c r="P3862" s="246"/>
    </row>
    <row r="3863" spans="1:16" s="26" customFormat="1" x14ac:dyDescent="0.25">
      <c r="A3863" s="246"/>
      <c r="B3863" s="246"/>
      <c r="N3863" s="246"/>
      <c r="O3863" s="246"/>
      <c r="P3863" s="246"/>
    </row>
    <row r="3864" spans="1:16" s="26" customFormat="1" x14ac:dyDescent="0.25">
      <c r="A3864" s="246"/>
      <c r="B3864" s="246"/>
      <c r="N3864" s="246"/>
      <c r="O3864" s="246"/>
      <c r="P3864" s="246"/>
    </row>
    <row r="3865" spans="1:16" s="26" customFormat="1" x14ac:dyDescent="0.25">
      <c r="A3865" s="246"/>
      <c r="B3865" s="246"/>
      <c r="N3865" s="246"/>
      <c r="O3865" s="246"/>
      <c r="P3865" s="246"/>
    </row>
    <row r="3866" spans="1:16" s="26" customFormat="1" x14ac:dyDescent="0.25">
      <c r="A3866" s="246"/>
      <c r="B3866" s="246"/>
      <c r="N3866" s="246"/>
      <c r="O3866" s="246"/>
      <c r="P3866" s="246"/>
    </row>
    <row r="3867" spans="1:16" s="26" customFormat="1" x14ac:dyDescent="0.25">
      <c r="A3867" s="246"/>
      <c r="B3867" s="246"/>
      <c r="N3867" s="246"/>
      <c r="O3867" s="246"/>
      <c r="P3867" s="246"/>
    </row>
    <row r="3868" spans="1:16" s="26" customFormat="1" x14ac:dyDescent="0.25">
      <c r="A3868" s="246"/>
      <c r="B3868" s="246"/>
      <c r="N3868" s="246"/>
      <c r="O3868" s="246"/>
      <c r="P3868" s="246"/>
    </row>
    <row r="3869" spans="1:16" s="26" customFormat="1" x14ac:dyDescent="0.25">
      <c r="A3869" s="246"/>
      <c r="B3869" s="246"/>
      <c r="N3869" s="246"/>
      <c r="O3869" s="246"/>
      <c r="P3869" s="246"/>
    </row>
    <row r="3870" spans="1:16" s="26" customFormat="1" x14ac:dyDescent="0.25">
      <c r="A3870" s="246"/>
      <c r="B3870" s="246"/>
      <c r="N3870" s="246"/>
      <c r="O3870" s="246"/>
      <c r="P3870" s="246"/>
    </row>
    <row r="3871" spans="1:16" s="26" customFormat="1" x14ac:dyDescent="0.25">
      <c r="A3871" s="246"/>
      <c r="B3871" s="246"/>
      <c r="N3871" s="246"/>
      <c r="O3871" s="246"/>
      <c r="P3871" s="246"/>
    </row>
    <row r="3872" spans="1:16" s="26" customFormat="1" x14ac:dyDescent="0.25">
      <c r="A3872" s="246"/>
      <c r="B3872" s="246"/>
      <c r="N3872" s="246"/>
      <c r="O3872" s="246"/>
      <c r="P3872" s="246"/>
    </row>
    <row r="3873" spans="1:16" s="26" customFormat="1" x14ac:dyDescent="0.25">
      <c r="A3873" s="246"/>
      <c r="B3873" s="246"/>
      <c r="N3873" s="246"/>
      <c r="O3873" s="246"/>
      <c r="P3873" s="246"/>
    </row>
    <row r="3874" spans="1:16" s="26" customFormat="1" x14ac:dyDescent="0.25">
      <c r="A3874" s="246"/>
      <c r="B3874" s="246"/>
      <c r="N3874" s="246"/>
      <c r="O3874" s="246"/>
      <c r="P3874" s="246"/>
    </row>
    <row r="3875" spans="1:16" s="26" customFormat="1" x14ac:dyDescent="0.25">
      <c r="A3875" s="246"/>
      <c r="B3875" s="246"/>
      <c r="N3875" s="246"/>
      <c r="O3875" s="246"/>
      <c r="P3875" s="246"/>
    </row>
    <row r="3876" spans="1:16" s="26" customFormat="1" x14ac:dyDescent="0.25">
      <c r="A3876" s="246"/>
      <c r="B3876" s="246"/>
      <c r="N3876" s="246"/>
      <c r="O3876" s="246"/>
      <c r="P3876" s="246"/>
    </row>
    <row r="3877" spans="1:16" s="26" customFormat="1" x14ac:dyDescent="0.25">
      <c r="A3877" s="246"/>
      <c r="B3877" s="246"/>
      <c r="N3877" s="246"/>
      <c r="O3877" s="246"/>
      <c r="P3877" s="246"/>
    </row>
    <row r="3878" spans="1:16" s="26" customFormat="1" x14ac:dyDescent="0.25">
      <c r="A3878" s="246"/>
      <c r="B3878" s="246"/>
      <c r="N3878" s="246"/>
      <c r="O3878" s="246"/>
      <c r="P3878" s="246"/>
    </row>
    <row r="3879" spans="1:16" s="26" customFormat="1" x14ac:dyDescent="0.25">
      <c r="A3879" s="246"/>
      <c r="B3879" s="246"/>
      <c r="N3879" s="246"/>
      <c r="O3879" s="246"/>
      <c r="P3879" s="246"/>
    </row>
    <row r="3880" spans="1:16" s="26" customFormat="1" x14ac:dyDescent="0.25">
      <c r="A3880" s="246"/>
      <c r="B3880" s="246"/>
      <c r="N3880" s="246"/>
      <c r="O3880" s="246"/>
      <c r="P3880" s="246"/>
    </row>
    <row r="3881" spans="1:16" s="26" customFormat="1" x14ac:dyDescent="0.25">
      <c r="A3881" s="246"/>
      <c r="B3881" s="246"/>
      <c r="N3881" s="246"/>
      <c r="O3881" s="246"/>
      <c r="P3881" s="246"/>
    </row>
    <row r="3882" spans="1:16" s="26" customFormat="1" x14ac:dyDescent="0.25">
      <c r="A3882" s="246"/>
      <c r="B3882" s="246"/>
      <c r="N3882" s="246"/>
      <c r="O3882" s="246"/>
      <c r="P3882" s="246"/>
    </row>
    <row r="3883" spans="1:16" s="26" customFormat="1" x14ac:dyDescent="0.25">
      <c r="A3883" s="246"/>
      <c r="B3883" s="246"/>
      <c r="N3883" s="246"/>
      <c r="O3883" s="246"/>
      <c r="P3883" s="246"/>
    </row>
    <row r="3884" spans="1:16" s="26" customFormat="1" x14ac:dyDescent="0.25">
      <c r="A3884" s="246"/>
      <c r="B3884" s="246"/>
      <c r="N3884" s="246"/>
      <c r="O3884" s="246"/>
      <c r="P3884" s="246"/>
    </row>
    <row r="3885" spans="1:16" s="26" customFormat="1" x14ac:dyDescent="0.25">
      <c r="A3885" s="246"/>
      <c r="B3885" s="246"/>
      <c r="N3885" s="246"/>
      <c r="O3885" s="246"/>
      <c r="P3885" s="246"/>
    </row>
    <row r="3886" spans="1:16" s="26" customFormat="1" x14ac:dyDescent="0.25">
      <c r="A3886" s="246"/>
      <c r="B3886" s="246"/>
      <c r="N3886" s="246"/>
      <c r="O3886" s="246"/>
      <c r="P3886" s="246"/>
    </row>
    <row r="3887" spans="1:16" s="26" customFormat="1" x14ac:dyDescent="0.25">
      <c r="A3887" s="246"/>
      <c r="B3887" s="246"/>
      <c r="N3887" s="246"/>
      <c r="O3887" s="246"/>
      <c r="P3887" s="246"/>
    </row>
    <row r="3888" spans="1:16" s="26" customFormat="1" x14ac:dyDescent="0.25">
      <c r="A3888" s="246"/>
      <c r="B3888" s="246"/>
      <c r="N3888" s="246"/>
      <c r="O3888" s="246"/>
      <c r="P3888" s="246"/>
    </row>
    <row r="3889" spans="1:16" s="26" customFormat="1" x14ac:dyDescent="0.25">
      <c r="A3889" s="246"/>
      <c r="B3889" s="246"/>
      <c r="N3889" s="246"/>
      <c r="O3889" s="246"/>
      <c r="P3889" s="246"/>
    </row>
    <row r="3890" spans="1:16" s="26" customFormat="1" x14ac:dyDescent="0.25">
      <c r="A3890" s="246"/>
      <c r="B3890" s="246"/>
      <c r="N3890" s="246"/>
      <c r="O3890" s="246"/>
      <c r="P3890" s="246"/>
    </row>
    <row r="3891" spans="1:16" s="26" customFormat="1" x14ac:dyDescent="0.25">
      <c r="A3891" s="246"/>
      <c r="B3891" s="246"/>
      <c r="N3891" s="246"/>
      <c r="O3891" s="246"/>
      <c r="P3891" s="246"/>
    </row>
    <row r="3892" spans="1:16" s="26" customFormat="1" x14ac:dyDescent="0.25">
      <c r="A3892" s="246"/>
      <c r="B3892" s="246"/>
      <c r="N3892" s="246"/>
      <c r="O3892" s="246"/>
      <c r="P3892" s="246"/>
    </row>
    <row r="3893" spans="1:16" s="26" customFormat="1" x14ac:dyDescent="0.25">
      <c r="A3893" s="246"/>
      <c r="B3893" s="246"/>
      <c r="N3893" s="246"/>
      <c r="O3893" s="246"/>
      <c r="P3893" s="246"/>
    </row>
    <row r="3894" spans="1:16" s="26" customFormat="1" x14ac:dyDescent="0.25">
      <c r="A3894" s="246"/>
      <c r="B3894" s="246"/>
      <c r="N3894" s="246"/>
      <c r="O3894" s="246"/>
      <c r="P3894" s="246"/>
    </row>
    <row r="3895" spans="1:16" s="26" customFormat="1" x14ac:dyDescent="0.25">
      <c r="A3895" s="246"/>
      <c r="B3895" s="246"/>
      <c r="N3895" s="246"/>
      <c r="O3895" s="246"/>
      <c r="P3895" s="246"/>
    </row>
    <row r="3896" spans="1:16" s="26" customFormat="1" x14ac:dyDescent="0.25">
      <c r="A3896" s="246"/>
      <c r="B3896" s="246"/>
      <c r="N3896" s="246"/>
      <c r="O3896" s="246"/>
      <c r="P3896" s="246"/>
    </row>
    <row r="3897" spans="1:16" s="26" customFormat="1" x14ac:dyDescent="0.25">
      <c r="A3897" s="246"/>
      <c r="B3897" s="246"/>
      <c r="N3897" s="246"/>
      <c r="O3897" s="246"/>
      <c r="P3897" s="246"/>
    </row>
    <row r="3898" spans="1:16" s="26" customFormat="1" x14ac:dyDescent="0.25">
      <c r="A3898" s="246"/>
      <c r="B3898" s="246"/>
      <c r="N3898" s="246"/>
      <c r="O3898" s="246"/>
      <c r="P3898" s="246"/>
    </row>
    <row r="3899" spans="1:16" s="26" customFormat="1" x14ac:dyDescent="0.25">
      <c r="A3899" s="246"/>
      <c r="B3899" s="246"/>
      <c r="N3899" s="246"/>
      <c r="O3899" s="246"/>
      <c r="P3899" s="246"/>
    </row>
    <row r="3900" spans="1:16" s="26" customFormat="1" x14ac:dyDescent="0.25">
      <c r="A3900" s="246"/>
      <c r="B3900" s="246"/>
      <c r="N3900" s="246"/>
      <c r="O3900" s="246"/>
      <c r="P3900" s="246"/>
    </row>
    <row r="3901" spans="1:16" s="26" customFormat="1" x14ac:dyDescent="0.25">
      <c r="A3901" s="246"/>
      <c r="B3901" s="246"/>
      <c r="N3901" s="246"/>
      <c r="O3901" s="246"/>
      <c r="P3901" s="246"/>
    </row>
    <row r="3902" spans="1:16" s="26" customFormat="1" x14ac:dyDescent="0.25">
      <c r="A3902" s="246"/>
      <c r="B3902" s="246"/>
      <c r="N3902" s="246"/>
      <c r="O3902" s="246"/>
      <c r="P3902" s="246"/>
    </row>
    <row r="3903" spans="1:16" s="26" customFormat="1" x14ac:dyDescent="0.25">
      <c r="A3903" s="246"/>
      <c r="B3903" s="246"/>
      <c r="N3903" s="246"/>
      <c r="O3903" s="246"/>
      <c r="P3903" s="246"/>
    </row>
    <row r="3904" spans="1:16" s="26" customFormat="1" x14ac:dyDescent="0.25">
      <c r="A3904" s="246"/>
      <c r="B3904" s="246"/>
      <c r="N3904" s="246"/>
      <c r="O3904" s="246"/>
      <c r="P3904" s="246"/>
    </row>
    <row r="3905" spans="1:16" s="26" customFormat="1" x14ac:dyDescent="0.25">
      <c r="A3905" s="246"/>
      <c r="B3905" s="246"/>
      <c r="N3905" s="246"/>
      <c r="O3905" s="246"/>
      <c r="P3905" s="246"/>
    </row>
    <row r="3906" spans="1:16" s="26" customFormat="1" x14ac:dyDescent="0.25">
      <c r="A3906" s="246"/>
      <c r="B3906" s="246"/>
      <c r="N3906" s="246"/>
      <c r="O3906" s="246"/>
      <c r="P3906" s="246"/>
    </row>
    <row r="3907" spans="1:16" s="26" customFormat="1" x14ac:dyDescent="0.25">
      <c r="A3907" s="246"/>
      <c r="B3907" s="246"/>
      <c r="N3907" s="246"/>
      <c r="O3907" s="246"/>
      <c r="P3907" s="246"/>
    </row>
    <row r="3908" spans="1:16" s="26" customFormat="1" x14ac:dyDescent="0.25">
      <c r="A3908" s="246"/>
      <c r="B3908" s="246"/>
      <c r="N3908" s="246"/>
      <c r="O3908" s="246"/>
      <c r="P3908" s="246"/>
    </row>
    <row r="3909" spans="1:16" s="26" customFormat="1" x14ac:dyDescent="0.25">
      <c r="A3909" s="246"/>
      <c r="B3909" s="246"/>
      <c r="N3909" s="246"/>
      <c r="O3909" s="246"/>
      <c r="P3909" s="246"/>
    </row>
    <row r="3910" spans="1:16" s="26" customFormat="1" x14ac:dyDescent="0.25">
      <c r="A3910" s="246"/>
      <c r="B3910" s="246"/>
      <c r="N3910" s="246"/>
      <c r="O3910" s="246"/>
      <c r="P3910" s="246"/>
    </row>
    <row r="3911" spans="1:16" s="26" customFormat="1" x14ac:dyDescent="0.25">
      <c r="A3911" s="246"/>
      <c r="B3911" s="246"/>
      <c r="N3911" s="246"/>
      <c r="O3911" s="246"/>
      <c r="P3911" s="246"/>
    </row>
    <row r="3912" spans="1:16" s="26" customFormat="1" x14ac:dyDescent="0.25">
      <c r="A3912" s="246"/>
      <c r="B3912" s="246"/>
      <c r="N3912" s="246"/>
      <c r="O3912" s="246"/>
      <c r="P3912" s="246"/>
    </row>
    <row r="3913" spans="1:16" s="26" customFormat="1" x14ac:dyDescent="0.25">
      <c r="A3913" s="246"/>
      <c r="B3913" s="246"/>
      <c r="N3913" s="246"/>
      <c r="O3913" s="246"/>
      <c r="P3913" s="246"/>
    </row>
    <row r="3914" spans="1:16" s="26" customFormat="1" x14ac:dyDescent="0.25">
      <c r="A3914" s="246"/>
      <c r="B3914" s="246"/>
      <c r="N3914" s="246"/>
      <c r="O3914" s="246"/>
      <c r="P3914" s="246"/>
    </row>
    <row r="3915" spans="1:16" s="26" customFormat="1" x14ac:dyDescent="0.25">
      <c r="A3915" s="246"/>
      <c r="B3915" s="246"/>
      <c r="N3915" s="246"/>
      <c r="O3915" s="246"/>
      <c r="P3915" s="246"/>
    </row>
    <row r="3916" spans="1:16" s="26" customFormat="1" x14ac:dyDescent="0.25">
      <c r="A3916" s="246"/>
      <c r="B3916" s="246"/>
      <c r="N3916" s="246"/>
      <c r="O3916" s="246"/>
      <c r="P3916" s="246"/>
    </row>
    <row r="3917" spans="1:16" s="26" customFormat="1" x14ac:dyDescent="0.25">
      <c r="A3917" s="246"/>
      <c r="B3917" s="246"/>
      <c r="N3917" s="246"/>
      <c r="O3917" s="246"/>
      <c r="P3917" s="246"/>
    </row>
    <row r="3918" spans="1:16" s="26" customFormat="1" x14ac:dyDescent="0.25">
      <c r="A3918" s="246"/>
      <c r="B3918" s="246"/>
      <c r="N3918" s="246"/>
      <c r="O3918" s="246"/>
      <c r="P3918" s="246"/>
    </row>
    <row r="3919" spans="1:16" s="26" customFormat="1" x14ac:dyDescent="0.25">
      <c r="A3919" s="246"/>
      <c r="B3919" s="246"/>
      <c r="N3919" s="246"/>
      <c r="O3919" s="246"/>
      <c r="P3919" s="246"/>
    </row>
    <row r="3920" spans="1:16" s="26" customFormat="1" x14ac:dyDescent="0.25">
      <c r="A3920" s="246"/>
      <c r="B3920" s="246"/>
      <c r="N3920" s="246"/>
      <c r="O3920" s="246"/>
      <c r="P3920" s="246"/>
    </row>
    <row r="3921" spans="1:16" s="26" customFormat="1" x14ac:dyDescent="0.25">
      <c r="A3921" s="246"/>
      <c r="B3921" s="246"/>
      <c r="N3921" s="246"/>
      <c r="O3921" s="246"/>
      <c r="P3921" s="246"/>
    </row>
    <row r="3922" spans="1:16" s="26" customFormat="1" x14ac:dyDescent="0.25">
      <c r="A3922" s="246"/>
      <c r="B3922" s="246"/>
      <c r="N3922" s="246"/>
      <c r="O3922" s="246"/>
      <c r="P3922" s="246"/>
    </row>
    <row r="3923" spans="1:16" s="26" customFormat="1" x14ac:dyDescent="0.25">
      <c r="A3923" s="246"/>
      <c r="B3923" s="246"/>
      <c r="N3923" s="246"/>
      <c r="O3923" s="246"/>
      <c r="P3923" s="246"/>
    </row>
    <row r="3924" spans="1:16" s="26" customFormat="1" x14ac:dyDescent="0.25">
      <c r="A3924" s="246"/>
      <c r="B3924" s="246"/>
      <c r="N3924" s="246"/>
      <c r="O3924" s="246"/>
      <c r="P3924" s="246"/>
    </row>
    <row r="3925" spans="1:16" s="26" customFormat="1" x14ac:dyDescent="0.25">
      <c r="A3925" s="246"/>
      <c r="B3925" s="246"/>
      <c r="N3925" s="246"/>
      <c r="O3925" s="246"/>
      <c r="P3925" s="246"/>
    </row>
    <row r="3926" spans="1:16" s="26" customFormat="1" x14ac:dyDescent="0.25">
      <c r="A3926" s="246"/>
      <c r="B3926" s="246"/>
      <c r="N3926" s="246"/>
      <c r="O3926" s="246"/>
      <c r="P3926" s="246"/>
    </row>
    <row r="3927" spans="1:16" s="26" customFormat="1" x14ac:dyDescent="0.25">
      <c r="A3927" s="246"/>
      <c r="B3927" s="246"/>
      <c r="N3927" s="246"/>
      <c r="O3927" s="246"/>
      <c r="P3927" s="246"/>
    </row>
    <row r="3928" spans="1:16" s="26" customFormat="1" x14ac:dyDescent="0.25">
      <c r="A3928" s="246"/>
      <c r="B3928" s="246"/>
      <c r="N3928" s="246"/>
      <c r="O3928" s="246"/>
      <c r="P3928" s="246"/>
    </row>
    <row r="3929" spans="1:16" s="26" customFormat="1" x14ac:dyDescent="0.25">
      <c r="A3929" s="246"/>
      <c r="B3929" s="246"/>
      <c r="N3929" s="246"/>
      <c r="O3929" s="246"/>
      <c r="P3929" s="246"/>
    </row>
    <row r="3930" spans="1:16" s="26" customFormat="1" x14ac:dyDescent="0.25">
      <c r="A3930" s="246"/>
      <c r="B3930" s="246"/>
      <c r="N3930" s="246"/>
      <c r="O3930" s="246"/>
      <c r="P3930" s="246"/>
    </row>
    <row r="3931" spans="1:16" s="26" customFormat="1" x14ac:dyDescent="0.25">
      <c r="A3931" s="246"/>
      <c r="B3931" s="246"/>
      <c r="N3931" s="246"/>
      <c r="O3931" s="246"/>
      <c r="P3931" s="246"/>
    </row>
    <row r="3932" spans="1:16" s="26" customFormat="1" x14ac:dyDescent="0.25">
      <c r="A3932" s="246"/>
      <c r="B3932" s="246"/>
      <c r="N3932" s="246"/>
      <c r="O3932" s="246"/>
      <c r="P3932" s="246"/>
    </row>
    <row r="3933" spans="1:16" s="26" customFormat="1" x14ac:dyDescent="0.25">
      <c r="A3933" s="246"/>
      <c r="B3933" s="246"/>
      <c r="N3933" s="246"/>
      <c r="O3933" s="246"/>
      <c r="P3933" s="246"/>
    </row>
    <row r="3934" spans="1:16" s="26" customFormat="1" x14ac:dyDescent="0.25">
      <c r="A3934" s="246"/>
      <c r="B3934" s="246"/>
      <c r="N3934" s="246"/>
      <c r="O3934" s="246"/>
      <c r="P3934" s="246"/>
    </row>
    <row r="3935" spans="1:16" s="26" customFormat="1" x14ac:dyDescent="0.25">
      <c r="A3935" s="246"/>
      <c r="B3935" s="246"/>
      <c r="N3935" s="246"/>
      <c r="O3935" s="246"/>
      <c r="P3935" s="246"/>
    </row>
    <row r="3936" spans="1:16" s="26" customFormat="1" x14ac:dyDescent="0.25">
      <c r="A3936" s="246"/>
      <c r="B3936" s="246"/>
      <c r="N3936" s="246"/>
      <c r="O3936" s="246"/>
      <c r="P3936" s="246"/>
    </row>
    <row r="3937" spans="1:16" s="26" customFormat="1" x14ac:dyDescent="0.25">
      <c r="A3937" s="246"/>
      <c r="B3937" s="246"/>
      <c r="N3937" s="246"/>
      <c r="O3937" s="246"/>
      <c r="P3937" s="246"/>
    </row>
    <row r="3938" spans="1:16" s="26" customFormat="1" x14ac:dyDescent="0.25">
      <c r="A3938" s="246"/>
      <c r="B3938" s="246"/>
      <c r="N3938" s="246"/>
      <c r="O3938" s="246"/>
      <c r="P3938" s="246"/>
    </row>
    <row r="3939" spans="1:16" s="26" customFormat="1" x14ac:dyDescent="0.25">
      <c r="A3939" s="246"/>
      <c r="B3939" s="246"/>
      <c r="N3939" s="246"/>
      <c r="O3939" s="246"/>
      <c r="P3939" s="246"/>
    </row>
    <row r="3940" spans="1:16" s="26" customFormat="1" x14ac:dyDescent="0.25">
      <c r="A3940" s="246"/>
      <c r="B3940" s="246"/>
      <c r="N3940" s="246"/>
      <c r="O3940" s="246"/>
      <c r="P3940" s="246"/>
    </row>
    <row r="3941" spans="1:16" s="26" customFormat="1" x14ac:dyDescent="0.25">
      <c r="A3941" s="246"/>
      <c r="B3941" s="246"/>
      <c r="N3941" s="246"/>
      <c r="O3941" s="246"/>
      <c r="P3941" s="246"/>
    </row>
    <row r="3942" spans="1:16" s="26" customFormat="1" x14ac:dyDescent="0.25">
      <c r="A3942" s="246"/>
      <c r="B3942" s="246"/>
      <c r="N3942" s="246"/>
      <c r="O3942" s="246"/>
      <c r="P3942" s="246"/>
    </row>
    <row r="3943" spans="1:16" s="26" customFormat="1" x14ac:dyDescent="0.25">
      <c r="A3943" s="246"/>
      <c r="B3943" s="246"/>
      <c r="N3943" s="246"/>
      <c r="O3943" s="246"/>
      <c r="P3943" s="246"/>
    </row>
    <row r="3944" spans="1:16" s="26" customFormat="1" x14ac:dyDescent="0.25">
      <c r="A3944" s="246"/>
      <c r="B3944" s="246"/>
      <c r="N3944" s="246"/>
      <c r="O3944" s="246"/>
      <c r="P3944" s="246"/>
    </row>
    <row r="3945" spans="1:16" s="26" customFormat="1" x14ac:dyDescent="0.25">
      <c r="A3945" s="246"/>
      <c r="B3945" s="246"/>
      <c r="N3945" s="246"/>
      <c r="O3945" s="246"/>
      <c r="P3945" s="246"/>
    </row>
    <row r="3946" spans="1:16" s="26" customFormat="1" x14ac:dyDescent="0.25">
      <c r="A3946" s="246"/>
      <c r="B3946" s="246"/>
      <c r="N3946" s="246"/>
      <c r="O3946" s="246"/>
      <c r="P3946" s="246"/>
    </row>
    <row r="3947" spans="1:16" s="26" customFormat="1" x14ac:dyDescent="0.25">
      <c r="A3947" s="246"/>
      <c r="B3947" s="246"/>
      <c r="N3947" s="246"/>
      <c r="O3947" s="246"/>
      <c r="P3947" s="246"/>
    </row>
    <row r="3948" spans="1:16" s="26" customFormat="1" x14ac:dyDescent="0.25">
      <c r="A3948" s="246"/>
      <c r="B3948" s="246"/>
      <c r="N3948" s="246"/>
      <c r="O3948" s="246"/>
      <c r="P3948" s="246"/>
    </row>
    <row r="3949" spans="1:16" s="26" customFormat="1" x14ac:dyDescent="0.25">
      <c r="A3949" s="246"/>
      <c r="B3949" s="246"/>
      <c r="N3949" s="246"/>
      <c r="O3949" s="246"/>
      <c r="P3949" s="246"/>
    </row>
    <row r="3950" spans="1:16" s="26" customFormat="1" x14ac:dyDescent="0.25">
      <c r="A3950" s="246"/>
      <c r="B3950" s="246"/>
      <c r="N3950" s="246"/>
      <c r="O3950" s="246"/>
      <c r="P3950" s="246"/>
    </row>
    <row r="3951" spans="1:16" s="26" customFormat="1" x14ac:dyDescent="0.25">
      <c r="A3951" s="246"/>
      <c r="B3951" s="246"/>
      <c r="N3951" s="246"/>
      <c r="O3951" s="246"/>
      <c r="P3951" s="246"/>
    </row>
    <row r="3952" spans="1:16" s="26" customFormat="1" x14ac:dyDescent="0.25">
      <c r="A3952" s="246"/>
      <c r="B3952" s="246"/>
      <c r="N3952" s="246"/>
      <c r="O3952" s="246"/>
      <c r="P3952" s="246"/>
    </row>
    <row r="3953" spans="1:16" s="26" customFormat="1" x14ac:dyDescent="0.25">
      <c r="A3953" s="246"/>
      <c r="B3953" s="246"/>
      <c r="N3953" s="246"/>
      <c r="O3953" s="246"/>
      <c r="P3953" s="246"/>
    </row>
    <row r="3954" spans="1:16" s="26" customFormat="1" x14ac:dyDescent="0.25">
      <c r="A3954" s="246"/>
      <c r="B3954" s="246"/>
      <c r="N3954" s="246"/>
      <c r="O3954" s="246"/>
      <c r="P3954" s="246"/>
    </row>
    <row r="3955" spans="1:16" s="26" customFormat="1" x14ac:dyDescent="0.25">
      <c r="A3955" s="246"/>
      <c r="B3955" s="246"/>
      <c r="N3955" s="246"/>
      <c r="O3955" s="246"/>
      <c r="P3955" s="246"/>
    </row>
    <row r="3956" spans="1:16" s="26" customFormat="1" x14ac:dyDescent="0.25">
      <c r="A3956" s="246"/>
      <c r="B3956" s="246"/>
      <c r="N3956" s="246"/>
      <c r="O3956" s="246"/>
      <c r="P3956" s="246"/>
    </row>
    <row r="3957" spans="1:16" s="26" customFormat="1" x14ac:dyDescent="0.25">
      <c r="A3957" s="246"/>
      <c r="B3957" s="246"/>
      <c r="N3957" s="246"/>
      <c r="O3957" s="246"/>
      <c r="P3957" s="246"/>
    </row>
    <row r="3958" spans="1:16" s="26" customFormat="1" x14ac:dyDescent="0.25">
      <c r="A3958" s="246"/>
      <c r="B3958" s="246"/>
      <c r="N3958" s="246"/>
      <c r="O3958" s="246"/>
      <c r="P3958" s="246"/>
    </row>
    <row r="3959" spans="1:16" s="26" customFormat="1" x14ac:dyDescent="0.25">
      <c r="A3959" s="246"/>
      <c r="B3959" s="246"/>
      <c r="N3959" s="246"/>
      <c r="O3959" s="246"/>
      <c r="P3959" s="246"/>
    </row>
    <row r="3960" spans="1:16" s="26" customFormat="1" x14ac:dyDescent="0.25">
      <c r="A3960" s="246"/>
      <c r="B3960" s="246"/>
      <c r="N3960" s="246"/>
      <c r="O3960" s="246"/>
      <c r="P3960" s="246"/>
    </row>
    <row r="3961" spans="1:16" s="26" customFormat="1" x14ac:dyDescent="0.25">
      <c r="A3961" s="246"/>
      <c r="B3961" s="246"/>
      <c r="N3961" s="246"/>
      <c r="O3961" s="246"/>
      <c r="P3961" s="246"/>
    </row>
    <row r="3962" spans="1:16" s="26" customFormat="1" x14ac:dyDescent="0.25">
      <c r="A3962" s="246"/>
      <c r="B3962" s="246"/>
      <c r="N3962" s="246"/>
      <c r="O3962" s="246"/>
      <c r="P3962" s="246"/>
    </row>
    <row r="3963" spans="1:16" s="26" customFormat="1" x14ac:dyDescent="0.25">
      <c r="A3963" s="246"/>
      <c r="B3963" s="246"/>
      <c r="N3963" s="246"/>
      <c r="O3963" s="246"/>
      <c r="P3963" s="246"/>
    </row>
    <row r="3964" spans="1:16" s="26" customFormat="1" x14ac:dyDescent="0.25">
      <c r="A3964" s="246"/>
      <c r="B3964" s="246"/>
      <c r="N3964" s="246"/>
      <c r="O3964" s="246"/>
      <c r="P3964" s="246"/>
    </row>
    <row r="3965" spans="1:16" s="26" customFormat="1" x14ac:dyDescent="0.25">
      <c r="A3965" s="246"/>
      <c r="B3965" s="246"/>
      <c r="N3965" s="246"/>
      <c r="O3965" s="246"/>
      <c r="P3965" s="246"/>
    </row>
    <row r="3966" spans="1:16" s="26" customFormat="1" x14ac:dyDescent="0.25">
      <c r="A3966" s="246"/>
      <c r="B3966" s="246"/>
      <c r="N3966" s="246"/>
      <c r="O3966" s="246"/>
      <c r="P3966" s="246"/>
    </row>
    <row r="3967" spans="1:16" s="26" customFormat="1" x14ac:dyDescent="0.25">
      <c r="A3967" s="246"/>
      <c r="B3967" s="246"/>
      <c r="N3967" s="246"/>
      <c r="O3967" s="246"/>
      <c r="P3967" s="246"/>
    </row>
    <row r="3968" spans="1:16" s="26" customFormat="1" x14ac:dyDescent="0.25">
      <c r="A3968" s="246"/>
      <c r="B3968" s="246"/>
      <c r="N3968" s="246"/>
      <c r="O3968" s="246"/>
      <c r="P3968" s="246"/>
    </row>
    <row r="3969" spans="1:16" s="26" customFormat="1" x14ac:dyDescent="0.25">
      <c r="A3969" s="246"/>
      <c r="B3969" s="246"/>
      <c r="N3969" s="246"/>
      <c r="O3969" s="246"/>
      <c r="P3969" s="246"/>
    </row>
    <row r="3970" spans="1:16" s="26" customFormat="1" x14ac:dyDescent="0.25">
      <c r="A3970" s="246"/>
      <c r="B3970" s="246"/>
      <c r="N3970" s="246"/>
      <c r="O3970" s="246"/>
      <c r="P3970" s="246"/>
    </row>
    <row r="3971" spans="1:16" s="26" customFormat="1" x14ac:dyDescent="0.25">
      <c r="A3971" s="246"/>
      <c r="B3971" s="246"/>
      <c r="N3971" s="246"/>
      <c r="O3971" s="246"/>
      <c r="P3971" s="246"/>
    </row>
    <row r="3972" spans="1:16" s="26" customFormat="1" x14ac:dyDescent="0.25">
      <c r="A3972" s="246"/>
      <c r="B3972" s="246"/>
      <c r="N3972" s="246"/>
      <c r="O3972" s="246"/>
      <c r="P3972" s="246"/>
    </row>
    <row r="3973" spans="1:16" s="26" customFormat="1" x14ac:dyDescent="0.25">
      <c r="A3973" s="246"/>
      <c r="B3973" s="246"/>
      <c r="N3973" s="246"/>
      <c r="O3973" s="246"/>
      <c r="P3973" s="246"/>
    </row>
    <row r="3974" spans="1:16" s="26" customFormat="1" x14ac:dyDescent="0.25">
      <c r="A3974" s="246"/>
      <c r="B3974" s="246"/>
      <c r="N3974" s="246"/>
      <c r="O3974" s="246"/>
      <c r="P3974" s="246"/>
    </row>
    <row r="3975" spans="1:16" s="26" customFormat="1" x14ac:dyDescent="0.25">
      <c r="A3975" s="246"/>
      <c r="B3975" s="246"/>
      <c r="N3975" s="246"/>
      <c r="O3975" s="246"/>
      <c r="P3975" s="246"/>
    </row>
    <row r="3976" spans="1:16" s="26" customFormat="1" x14ac:dyDescent="0.25">
      <c r="A3976" s="246"/>
      <c r="B3976" s="246"/>
      <c r="N3976" s="246"/>
      <c r="O3976" s="246"/>
      <c r="P3976" s="246"/>
    </row>
    <row r="3977" spans="1:16" s="26" customFormat="1" x14ac:dyDescent="0.25">
      <c r="A3977" s="246"/>
      <c r="B3977" s="246"/>
      <c r="N3977" s="246"/>
      <c r="O3977" s="246"/>
      <c r="P3977" s="246"/>
    </row>
    <row r="3978" spans="1:16" s="26" customFormat="1" x14ac:dyDescent="0.25">
      <c r="A3978" s="246"/>
      <c r="B3978" s="246"/>
      <c r="N3978" s="246"/>
      <c r="O3978" s="246"/>
      <c r="P3978" s="246"/>
    </row>
    <row r="3979" spans="1:16" s="26" customFormat="1" x14ac:dyDescent="0.25">
      <c r="A3979" s="246"/>
      <c r="B3979" s="246"/>
      <c r="N3979" s="246"/>
      <c r="O3979" s="246"/>
      <c r="P3979" s="246"/>
    </row>
    <row r="3980" spans="1:16" s="26" customFormat="1" x14ac:dyDescent="0.25">
      <c r="A3980" s="246"/>
      <c r="B3980" s="246"/>
      <c r="N3980" s="246"/>
      <c r="O3980" s="246"/>
      <c r="P3980" s="246"/>
    </row>
    <row r="3981" spans="1:16" s="26" customFormat="1" x14ac:dyDescent="0.25">
      <c r="A3981" s="246"/>
      <c r="B3981" s="246"/>
      <c r="N3981" s="246"/>
      <c r="O3981" s="246"/>
      <c r="P3981" s="246"/>
    </row>
    <row r="3982" spans="1:16" s="26" customFormat="1" x14ac:dyDescent="0.25">
      <c r="A3982" s="246"/>
      <c r="B3982" s="246"/>
      <c r="N3982" s="246"/>
      <c r="O3982" s="246"/>
      <c r="P3982" s="246"/>
    </row>
    <row r="3983" spans="1:16" s="26" customFormat="1" x14ac:dyDescent="0.25">
      <c r="A3983" s="246"/>
      <c r="B3983" s="246"/>
      <c r="N3983" s="246"/>
      <c r="O3983" s="246"/>
      <c r="P3983" s="246"/>
    </row>
    <row r="3984" spans="1:16" s="26" customFormat="1" x14ac:dyDescent="0.25">
      <c r="A3984" s="246"/>
      <c r="B3984" s="246"/>
      <c r="N3984" s="246"/>
      <c r="O3984" s="246"/>
      <c r="P3984" s="246"/>
    </row>
    <row r="3985" spans="1:16" s="26" customFormat="1" x14ac:dyDescent="0.25">
      <c r="A3985" s="246"/>
      <c r="B3985" s="246"/>
      <c r="N3985" s="246"/>
      <c r="O3985" s="246"/>
      <c r="P3985" s="246"/>
    </row>
    <row r="3986" spans="1:16" s="26" customFormat="1" x14ac:dyDescent="0.25">
      <c r="A3986" s="246"/>
      <c r="B3986" s="246"/>
      <c r="N3986" s="246"/>
      <c r="O3986" s="246"/>
      <c r="P3986" s="246"/>
    </row>
    <row r="3987" spans="1:16" s="26" customFormat="1" x14ac:dyDescent="0.25">
      <c r="A3987" s="246"/>
      <c r="B3987" s="246"/>
      <c r="N3987" s="246"/>
      <c r="O3987" s="246"/>
      <c r="P3987" s="246"/>
    </row>
    <row r="3988" spans="1:16" s="26" customFormat="1" x14ac:dyDescent="0.25">
      <c r="A3988" s="246"/>
      <c r="B3988" s="246"/>
      <c r="N3988" s="246"/>
      <c r="O3988" s="246"/>
      <c r="P3988" s="246"/>
    </row>
    <row r="3989" spans="1:16" s="26" customFormat="1" x14ac:dyDescent="0.25">
      <c r="A3989" s="246"/>
      <c r="B3989" s="246"/>
      <c r="N3989" s="246"/>
      <c r="O3989" s="246"/>
      <c r="P3989" s="246"/>
    </row>
    <row r="3990" spans="1:16" s="26" customFormat="1" x14ac:dyDescent="0.25">
      <c r="A3990" s="246"/>
      <c r="B3990" s="246"/>
      <c r="N3990" s="246"/>
      <c r="O3990" s="246"/>
      <c r="P3990" s="246"/>
    </row>
    <row r="3991" spans="1:16" s="26" customFormat="1" x14ac:dyDescent="0.25">
      <c r="A3991" s="246"/>
      <c r="B3991" s="246"/>
      <c r="N3991" s="246"/>
      <c r="O3991" s="246"/>
      <c r="P3991" s="246"/>
    </row>
    <row r="3992" spans="1:16" s="26" customFormat="1" x14ac:dyDescent="0.25">
      <c r="A3992" s="246"/>
      <c r="B3992" s="246"/>
      <c r="N3992" s="246"/>
      <c r="O3992" s="246"/>
      <c r="P3992" s="246"/>
    </row>
    <row r="3993" spans="1:16" s="26" customFormat="1" x14ac:dyDescent="0.25">
      <c r="A3993" s="246"/>
      <c r="B3993" s="246"/>
      <c r="N3993" s="246"/>
      <c r="O3993" s="246"/>
      <c r="P3993" s="246"/>
    </row>
    <row r="3994" spans="1:16" s="26" customFormat="1" x14ac:dyDescent="0.25">
      <c r="A3994" s="246"/>
      <c r="B3994" s="246"/>
      <c r="N3994" s="246"/>
      <c r="O3994" s="246"/>
      <c r="P3994" s="246"/>
    </row>
    <row r="3995" spans="1:16" s="26" customFormat="1" x14ac:dyDescent="0.25">
      <c r="A3995" s="246"/>
      <c r="B3995" s="246"/>
      <c r="N3995" s="246"/>
      <c r="O3995" s="246"/>
      <c r="P3995" s="246"/>
    </row>
    <row r="3996" spans="1:16" s="26" customFormat="1" x14ac:dyDescent="0.25">
      <c r="A3996" s="246"/>
      <c r="B3996" s="246"/>
      <c r="N3996" s="246"/>
      <c r="O3996" s="246"/>
      <c r="P3996" s="246"/>
    </row>
    <row r="3997" spans="1:16" s="26" customFormat="1" x14ac:dyDescent="0.25">
      <c r="A3997" s="246"/>
      <c r="B3997" s="246"/>
      <c r="N3997" s="246"/>
      <c r="O3997" s="246"/>
      <c r="P3997" s="246"/>
    </row>
    <row r="3998" spans="1:16" s="26" customFormat="1" x14ac:dyDescent="0.25">
      <c r="A3998" s="246"/>
      <c r="B3998" s="246"/>
      <c r="N3998" s="246"/>
      <c r="O3998" s="246"/>
      <c r="P3998" s="246"/>
    </row>
    <row r="3999" spans="1:16" s="26" customFormat="1" x14ac:dyDescent="0.25">
      <c r="A3999" s="246"/>
      <c r="B3999" s="246"/>
      <c r="N3999" s="246"/>
      <c r="O3999" s="246"/>
      <c r="P3999" s="246"/>
    </row>
    <row r="4000" spans="1:16" s="26" customFormat="1" x14ac:dyDescent="0.25">
      <c r="A4000" s="246"/>
      <c r="B4000" s="246"/>
      <c r="N4000" s="246"/>
      <c r="O4000" s="246"/>
      <c r="P4000" s="246"/>
    </row>
    <row r="4001" spans="1:16" s="26" customFormat="1" x14ac:dyDescent="0.25">
      <c r="A4001" s="246"/>
      <c r="B4001" s="246"/>
      <c r="N4001" s="246"/>
      <c r="O4001" s="246"/>
      <c r="P4001" s="246"/>
    </row>
    <row r="4002" spans="1:16" s="26" customFormat="1" x14ac:dyDescent="0.25">
      <c r="A4002" s="246"/>
      <c r="B4002" s="246"/>
      <c r="N4002" s="246"/>
      <c r="O4002" s="246"/>
      <c r="P4002" s="246"/>
    </row>
    <row r="4003" spans="1:16" s="26" customFormat="1" x14ac:dyDescent="0.25">
      <c r="A4003" s="246"/>
      <c r="B4003" s="246"/>
      <c r="N4003" s="246"/>
      <c r="O4003" s="246"/>
      <c r="P4003" s="246"/>
    </row>
    <row r="4004" spans="1:16" s="26" customFormat="1" x14ac:dyDescent="0.25">
      <c r="A4004" s="246"/>
      <c r="B4004" s="246"/>
      <c r="N4004" s="246"/>
      <c r="O4004" s="246"/>
      <c r="P4004" s="246"/>
    </row>
    <row r="4005" spans="1:16" s="26" customFormat="1" x14ac:dyDescent="0.25">
      <c r="A4005" s="246"/>
      <c r="B4005" s="246"/>
      <c r="N4005" s="246"/>
      <c r="O4005" s="246"/>
      <c r="P4005" s="246"/>
    </row>
    <row r="4006" spans="1:16" s="26" customFormat="1" x14ac:dyDescent="0.25">
      <c r="A4006" s="246"/>
      <c r="B4006" s="246"/>
      <c r="N4006" s="246"/>
      <c r="O4006" s="246"/>
      <c r="P4006" s="246"/>
    </row>
    <row r="4007" spans="1:16" s="26" customFormat="1" x14ac:dyDescent="0.25">
      <c r="A4007" s="246"/>
      <c r="B4007" s="246"/>
      <c r="N4007" s="246"/>
      <c r="O4007" s="246"/>
      <c r="P4007" s="246"/>
    </row>
    <row r="4008" spans="1:16" s="26" customFormat="1" x14ac:dyDescent="0.25">
      <c r="A4008" s="246"/>
      <c r="B4008" s="246"/>
      <c r="N4008" s="246"/>
      <c r="O4008" s="246"/>
      <c r="P4008" s="246"/>
    </row>
    <row r="4009" spans="1:16" s="26" customFormat="1" x14ac:dyDescent="0.25">
      <c r="A4009" s="246"/>
      <c r="B4009" s="246"/>
      <c r="N4009" s="246"/>
      <c r="O4009" s="246"/>
      <c r="P4009" s="246"/>
    </row>
    <row r="4010" spans="1:16" s="26" customFormat="1" x14ac:dyDescent="0.25">
      <c r="A4010" s="246"/>
      <c r="B4010" s="246"/>
      <c r="N4010" s="246"/>
      <c r="O4010" s="246"/>
      <c r="P4010" s="246"/>
    </row>
    <row r="4011" spans="1:16" s="26" customFormat="1" x14ac:dyDescent="0.25">
      <c r="A4011" s="246"/>
      <c r="B4011" s="246"/>
      <c r="N4011" s="246"/>
      <c r="O4011" s="246"/>
      <c r="P4011" s="246"/>
    </row>
    <row r="4012" spans="1:16" s="26" customFormat="1" x14ac:dyDescent="0.25">
      <c r="A4012" s="246"/>
      <c r="B4012" s="246"/>
      <c r="N4012" s="246"/>
      <c r="O4012" s="246"/>
      <c r="P4012" s="246"/>
    </row>
    <row r="4013" spans="1:16" s="26" customFormat="1" x14ac:dyDescent="0.25">
      <c r="A4013" s="246"/>
      <c r="B4013" s="246"/>
      <c r="N4013" s="246"/>
      <c r="O4013" s="246"/>
      <c r="P4013" s="246"/>
    </row>
    <row r="4014" spans="1:16" s="26" customFormat="1" x14ac:dyDescent="0.25">
      <c r="A4014" s="246"/>
      <c r="B4014" s="246"/>
      <c r="N4014" s="246"/>
      <c r="O4014" s="246"/>
      <c r="P4014" s="246"/>
    </row>
    <row r="4015" spans="1:16" s="26" customFormat="1" x14ac:dyDescent="0.25">
      <c r="A4015" s="246"/>
      <c r="B4015" s="246"/>
      <c r="N4015" s="246"/>
      <c r="O4015" s="246"/>
      <c r="P4015" s="246"/>
    </row>
    <row r="4016" spans="1:16" s="26" customFormat="1" x14ac:dyDescent="0.25">
      <c r="A4016" s="246"/>
      <c r="B4016" s="246"/>
      <c r="N4016" s="246"/>
      <c r="O4016" s="246"/>
      <c r="P4016" s="246"/>
    </row>
    <row r="4017" spans="1:16" s="26" customFormat="1" x14ac:dyDescent="0.25">
      <c r="A4017" s="246"/>
      <c r="B4017" s="246"/>
      <c r="N4017" s="246"/>
      <c r="O4017" s="246"/>
      <c r="P4017" s="246"/>
    </row>
    <row r="4018" spans="1:16" s="26" customFormat="1" x14ac:dyDescent="0.25">
      <c r="A4018" s="246"/>
      <c r="B4018" s="246"/>
      <c r="N4018" s="246"/>
      <c r="O4018" s="246"/>
      <c r="P4018" s="246"/>
    </row>
    <row r="4019" spans="1:16" s="26" customFormat="1" x14ac:dyDescent="0.25">
      <c r="A4019" s="246"/>
      <c r="B4019" s="246"/>
      <c r="N4019" s="246"/>
      <c r="O4019" s="246"/>
      <c r="P4019" s="246"/>
    </row>
    <row r="4020" spans="1:16" s="26" customFormat="1" x14ac:dyDescent="0.25">
      <c r="A4020" s="246"/>
      <c r="B4020" s="246"/>
      <c r="N4020" s="246"/>
      <c r="O4020" s="246"/>
      <c r="P4020" s="246"/>
    </row>
    <row r="4021" spans="1:16" s="26" customFormat="1" x14ac:dyDescent="0.25">
      <c r="A4021" s="246"/>
      <c r="B4021" s="246"/>
      <c r="N4021" s="246"/>
      <c r="O4021" s="246"/>
      <c r="P4021" s="246"/>
    </row>
    <row r="4022" spans="1:16" s="26" customFormat="1" x14ac:dyDescent="0.25">
      <c r="A4022" s="246"/>
      <c r="B4022" s="246"/>
      <c r="N4022" s="246"/>
      <c r="O4022" s="246"/>
      <c r="P4022" s="246"/>
    </row>
    <row r="4023" spans="1:16" s="26" customFormat="1" x14ac:dyDescent="0.25">
      <c r="A4023" s="246"/>
      <c r="B4023" s="246"/>
      <c r="N4023" s="246"/>
      <c r="O4023" s="246"/>
      <c r="P4023" s="246"/>
    </row>
    <row r="4024" spans="1:16" s="26" customFormat="1" x14ac:dyDescent="0.25">
      <c r="A4024" s="246"/>
      <c r="B4024" s="246"/>
      <c r="N4024" s="246"/>
      <c r="O4024" s="246"/>
      <c r="P4024" s="246"/>
    </row>
    <row r="4025" spans="1:16" s="26" customFormat="1" x14ac:dyDescent="0.25">
      <c r="A4025" s="246"/>
      <c r="B4025" s="246"/>
      <c r="N4025" s="246"/>
      <c r="O4025" s="246"/>
      <c r="P4025" s="246"/>
    </row>
    <row r="4026" spans="1:16" s="26" customFormat="1" x14ac:dyDescent="0.25">
      <c r="A4026" s="246"/>
      <c r="B4026" s="246"/>
      <c r="N4026" s="246"/>
      <c r="O4026" s="246"/>
      <c r="P4026" s="246"/>
    </row>
    <row r="4027" spans="1:16" s="26" customFormat="1" x14ac:dyDescent="0.25">
      <c r="A4027" s="246"/>
      <c r="B4027" s="246"/>
      <c r="N4027" s="246"/>
      <c r="O4027" s="246"/>
      <c r="P4027" s="246"/>
    </row>
    <row r="4028" spans="1:16" s="26" customFormat="1" x14ac:dyDescent="0.25">
      <c r="A4028" s="246"/>
      <c r="B4028" s="246"/>
      <c r="N4028" s="246"/>
      <c r="O4028" s="246"/>
      <c r="P4028" s="246"/>
    </row>
    <row r="4029" spans="1:16" s="26" customFormat="1" x14ac:dyDescent="0.25">
      <c r="A4029" s="246"/>
      <c r="B4029" s="246"/>
      <c r="N4029" s="246"/>
      <c r="O4029" s="246"/>
      <c r="P4029" s="246"/>
    </row>
    <row r="4030" spans="1:16" s="26" customFormat="1" x14ac:dyDescent="0.25">
      <c r="A4030" s="246"/>
      <c r="B4030" s="246"/>
      <c r="N4030" s="246"/>
      <c r="O4030" s="246"/>
      <c r="P4030" s="246"/>
    </row>
    <row r="4031" spans="1:16" s="26" customFormat="1" x14ac:dyDescent="0.25">
      <c r="A4031" s="246"/>
      <c r="B4031" s="246"/>
      <c r="N4031" s="246"/>
      <c r="O4031" s="246"/>
      <c r="P4031" s="246"/>
    </row>
    <row r="4032" spans="1:16" s="26" customFormat="1" x14ac:dyDescent="0.25">
      <c r="A4032" s="246"/>
      <c r="B4032" s="246"/>
      <c r="N4032" s="246"/>
      <c r="O4032" s="246"/>
      <c r="P4032" s="246"/>
    </row>
    <row r="4033" spans="1:16" s="26" customFormat="1" x14ac:dyDescent="0.25">
      <c r="A4033" s="246"/>
      <c r="B4033" s="246"/>
      <c r="N4033" s="246"/>
      <c r="O4033" s="246"/>
      <c r="P4033" s="246"/>
    </row>
    <row r="4034" spans="1:16" s="26" customFormat="1" x14ac:dyDescent="0.25">
      <c r="A4034" s="246"/>
      <c r="B4034" s="246"/>
      <c r="N4034" s="246"/>
      <c r="O4034" s="246"/>
      <c r="P4034" s="246"/>
    </row>
    <row r="4035" spans="1:16" s="26" customFormat="1" x14ac:dyDescent="0.25">
      <c r="A4035" s="246"/>
      <c r="B4035" s="246"/>
      <c r="N4035" s="246"/>
      <c r="O4035" s="246"/>
      <c r="P4035" s="246"/>
    </row>
    <row r="4036" spans="1:16" s="26" customFormat="1" x14ac:dyDescent="0.25">
      <c r="A4036" s="246"/>
      <c r="B4036" s="246"/>
      <c r="N4036" s="246"/>
      <c r="O4036" s="246"/>
      <c r="P4036" s="246"/>
    </row>
    <row r="4037" spans="1:16" s="26" customFormat="1" x14ac:dyDescent="0.25">
      <c r="A4037" s="246"/>
      <c r="B4037" s="246"/>
      <c r="N4037" s="246"/>
      <c r="O4037" s="246"/>
      <c r="P4037" s="246"/>
    </row>
    <row r="4038" spans="1:16" s="26" customFormat="1" x14ac:dyDescent="0.25">
      <c r="A4038" s="246"/>
      <c r="B4038" s="246"/>
      <c r="N4038" s="246"/>
      <c r="O4038" s="246"/>
      <c r="P4038" s="246"/>
    </row>
    <row r="4039" spans="1:16" s="26" customFormat="1" x14ac:dyDescent="0.25">
      <c r="A4039" s="246"/>
      <c r="B4039" s="246"/>
      <c r="N4039" s="246"/>
      <c r="O4039" s="246"/>
      <c r="P4039" s="246"/>
    </row>
    <row r="4040" spans="1:16" s="26" customFormat="1" x14ac:dyDescent="0.25">
      <c r="A4040" s="246"/>
      <c r="B4040" s="246"/>
      <c r="N4040" s="246"/>
      <c r="O4040" s="246"/>
      <c r="P4040" s="246"/>
    </row>
    <row r="4041" spans="1:16" s="26" customFormat="1" x14ac:dyDescent="0.25">
      <c r="A4041" s="246"/>
      <c r="B4041" s="246"/>
      <c r="N4041" s="246"/>
      <c r="O4041" s="246"/>
      <c r="P4041" s="246"/>
    </row>
    <row r="4042" spans="1:16" s="26" customFormat="1" x14ac:dyDescent="0.25">
      <c r="A4042" s="246"/>
      <c r="B4042" s="246"/>
      <c r="N4042" s="246"/>
      <c r="O4042" s="246"/>
      <c r="P4042" s="246"/>
    </row>
    <row r="4043" spans="1:16" s="26" customFormat="1" x14ac:dyDescent="0.25">
      <c r="A4043" s="246"/>
      <c r="B4043" s="246"/>
      <c r="N4043" s="246"/>
      <c r="O4043" s="246"/>
      <c r="P4043" s="246"/>
    </row>
    <row r="4044" spans="1:16" s="26" customFormat="1" x14ac:dyDescent="0.25">
      <c r="A4044" s="246"/>
      <c r="B4044" s="246"/>
      <c r="N4044" s="246"/>
      <c r="O4044" s="246"/>
      <c r="P4044" s="246"/>
    </row>
    <row r="4045" spans="1:16" s="26" customFormat="1" x14ac:dyDescent="0.25">
      <c r="A4045" s="246"/>
      <c r="B4045" s="246"/>
      <c r="N4045" s="246"/>
      <c r="O4045" s="246"/>
      <c r="P4045" s="246"/>
    </row>
    <row r="4046" spans="1:16" s="26" customFormat="1" x14ac:dyDescent="0.25">
      <c r="A4046" s="246"/>
      <c r="B4046" s="246"/>
      <c r="N4046" s="246"/>
      <c r="O4046" s="246"/>
      <c r="P4046" s="246"/>
    </row>
    <row r="4047" spans="1:16" s="26" customFormat="1" x14ac:dyDescent="0.25">
      <c r="A4047" s="246"/>
      <c r="B4047" s="246"/>
      <c r="N4047" s="246"/>
      <c r="O4047" s="246"/>
      <c r="P4047" s="246"/>
    </row>
    <row r="4048" spans="1:16" s="26" customFormat="1" x14ac:dyDescent="0.25">
      <c r="A4048" s="246"/>
      <c r="B4048" s="246"/>
      <c r="N4048" s="246"/>
      <c r="O4048" s="246"/>
      <c r="P4048" s="246"/>
    </row>
    <row r="4049" spans="1:16" s="26" customFormat="1" x14ac:dyDescent="0.25">
      <c r="A4049" s="246"/>
      <c r="B4049" s="246"/>
      <c r="N4049" s="246"/>
      <c r="O4049" s="246"/>
      <c r="P4049" s="246"/>
    </row>
    <row r="4050" spans="1:16" s="26" customFormat="1" x14ac:dyDescent="0.25">
      <c r="A4050" s="246"/>
      <c r="B4050" s="246"/>
      <c r="N4050" s="246"/>
      <c r="O4050" s="246"/>
      <c r="P4050" s="246"/>
    </row>
    <row r="4051" spans="1:16" s="26" customFormat="1" x14ac:dyDescent="0.25">
      <c r="A4051" s="246"/>
      <c r="B4051" s="246"/>
      <c r="N4051" s="246"/>
      <c r="O4051" s="246"/>
      <c r="P4051" s="246"/>
    </row>
    <row r="4052" spans="1:16" s="26" customFormat="1" x14ac:dyDescent="0.25">
      <c r="A4052" s="246"/>
      <c r="B4052" s="246"/>
      <c r="N4052" s="246"/>
      <c r="O4052" s="246"/>
      <c r="P4052" s="246"/>
    </row>
    <row r="4053" spans="1:16" s="26" customFormat="1" x14ac:dyDescent="0.25">
      <c r="A4053" s="246"/>
      <c r="B4053" s="246"/>
      <c r="N4053" s="246"/>
      <c r="O4053" s="246"/>
      <c r="P4053" s="246"/>
    </row>
    <row r="4054" spans="1:16" s="26" customFormat="1" x14ac:dyDescent="0.25">
      <c r="A4054" s="246"/>
      <c r="B4054" s="246"/>
      <c r="N4054" s="246"/>
      <c r="O4054" s="246"/>
      <c r="P4054" s="246"/>
    </row>
    <row r="4055" spans="1:16" s="26" customFormat="1" x14ac:dyDescent="0.25">
      <c r="A4055" s="246"/>
      <c r="B4055" s="246"/>
      <c r="N4055" s="246"/>
      <c r="O4055" s="246"/>
      <c r="P4055" s="246"/>
    </row>
    <row r="4056" spans="1:16" s="26" customFormat="1" x14ac:dyDescent="0.25">
      <c r="A4056" s="246"/>
      <c r="B4056" s="246"/>
      <c r="N4056" s="246"/>
      <c r="O4056" s="246"/>
      <c r="P4056" s="246"/>
    </row>
    <row r="4057" spans="1:16" s="26" customFormat="1" x14ac:dyDescent="0.25">
      <c r="A4057" s="246"/>
      <c r="B4057" s="246"/>
      <c r="N4057" s="246"/>
      <c r="O4057" s="246"/>
      <c r="P4057" s="246"/>
    </row>
    <row r="4058" spans="1:16" s="26" customFormat="1" x14ac:dyDescent="0.25">
      <c r="A4058" s="246"/>
      <c r="B4058" s="246"/>
      <c r="N4058" s="246"/>
      <c r="O4058" s="246"/>
      <c r="P4058" s="246"/>
    </row>
    <row r="4059" spans="1:16" s="26" customFormat="1" x14ac:dyDescent="0.25">
      <c r="A4059" s="246"/>
      <c r="B4059" s="246"/>
      <c r="N4059" s="246"/>
      <c r="O4059" s="246"/>
      <c r="P4059" s="246"/>
    </row>
    <row r="4060" spans="1:16" s="26" customFormat="1" x14ac:dyDescent="0.25">
      <c r="A4060" s="246"/>
      <c r="B4060" s="246"/>
      <c r="N4060" s="246"/>
      <c r="O4060" s="246"/>
      <c r="P4060" s="246"/>
    </row>
    <row r="4061" spans="1:16" s="26" customFormat="1" x14ac:dyDescent="0.25">
      <c r="A4061" s="246"/>
      <c r="B4061" s="246"/>
      <c r="N4061" s="246"/>
      <c r="O4061" s="246"/>
      <c r="P4061" s="246"/>
    </row>
    <row r="4062" spans="1:16" s="26" customFormat="1" x14ac:dyDescent="0.25">
      <c r="A4062" s="246"/>
      <c r="B4062" s="246"/>
      <c r="N4062" s="246"/>
      <c r="O4062" s="246"/>
      <c r="P4062" s="246"/>
    </row>
    <row r="4063" spans="1:16" s="26" customFormat="1" x14ac:dyDescent="0.25">
      <c r="A4063" s="246"/>
      <c r="B4063" s="246"/>
      <c r="N4063" s="246"/>
      <c r="O4063" s="246"/>
      <c r="P4063" s="246"/>
    </row>
    <row r="4064" spans="1:16" s="26" customFormat="1" x14ac:dyDescent="0.25">
      <c r="A4064" s="246"/>
      <c r="B4064" s="246"/>
      <c r="N4064" s="246"/>
      <c r="O4064" s="246"/>
      <c r="P4064" s="246"/>
    </row>
    <row r="4065" spans="1:16" s="26" customFormat="1" x14ac:dyDescent="0.25">
      <c r="A4065" s="246"/>
      <c r="B4065" s="246"/>
      <c r="N4065" s="246"/>
      <c r="O4065" s="246"/>
      <c r="P4065" s="246"/>
    </row>
    <row r="4066" spans="1:16" s="26" customFormat="1" x14ac:dyDescent="0.25">
      <c r="A4066" s="246"/>
      <c r="B4066" s="246"/>
      <c r="N4066" s="246"/>
      <c r="O4066" s="246"/>
      <c r="P4066" s="246"/>
    </row>
    <row r="4067" spans="1:16" s="26" customFormat="1" x14ac:dyDescent="0.25">
      <c r="A4067" s="246"/>
      <c r="B4067" s="246"/>
      <c r="N4067" s="246"/>
      <c r="O4067" s="246"/>
      <c r="P4067" s="246"/>
    </row>
    <row r="4068" spans="1:16" s="26" customFormat="1" x14ac:dyDescent="0.25">
      <c r="A4068" s="246"/>
      <c r="B4068" s="246"/>
      <c r="N4068" s="246"/>
      <c r="O4068" s="246"/>
      <c r="P4068" s="246"/>
    </row>
    <row r="4069" spans="1:16" s="26" customFormat="1" x14ac:dyDescent="0.25">
      <c r="A4069" s="246"/>
      <c r="B4069" s="246"/>
      <c r="N4069" s="246"/>
      <c r="O4069" s="246"/>
      <c r="P4069" s="246"/>
    </row>
    <row r="4070" spans="1:16" s="26" customFormat="1" x14ac:dyDescent="0.25">
      <c r="A4070" s="246"/>
      <c r="B4070" s="246"/>
      <c r="N4070" s="246"/>
      <c r="O4070" s="246"/>
      <c r="P4070" s="246"/>
    </row>
    <row r="4071" spans="1:16" s="26" customFormat="1" x14ac:dyDescent="0.25">
      <c r="A4071" s="246"/>
      <c r="B4071" s="246"/>
      <c r="N4071" s="246"/>
      <c r="O4071" s="246"/>
      <c r="P4071" s="246"/>
    </row>
    <row r="4072" spans="1:16" s="26" customFormat="1" x14ac:dyDescent="0.25">
      <c r="A4072" s="246"/>
      <c r="B4072" s="246"/>
      <c r="N4072" s="246"/>
      <c r="O4072" s="246"/>
      <c r="P4072" s="246"/>
    </row>
    <row r="4073" spans="1:16" s="26" customFormat="1" x14ac:dyDescent="0.25">
      <c r="A4073" s="246"/>
      <c r="B4073" s="246"/>
      <c r="N4073" s="246"/>
      <c r="O4073" s="246"/>
      <c r="P4073" s="246"/>
    </row>
    <row r="4074" spans="1:16" s="26" customFormat="1" x14ac:dyDescent="0.25">
      <c r="A4074" s="246"/>
      <c r="B4074" s="246"/>
      <c r="N4074" s="246"/>
      <c r="O4074" s="246"/>
      <c r="P4074" s="246"/>
    </row>
    <row r="4075" spans="1:16" s="26" customFormat="1" x14ac:dyDescent="0.25">
      <c r="A4075" s="246"/>
      <c r="B4075" s="246"/>
      <c r="N4075" s="246"/>
      <c r="O4075" s="246"/>
      <c r="P4075" s="246"/>
    </row>
    <row r="4076" spans="1:16" s="26" customFormat="1" x14ac:dyDescent="0.25">
      <c r="A4076" s="246"/>
      <c r="B4076" s="246"/>
      <c r="N4076" s="246"/>
      <c r="O4076" s="246"/>
      <c r="P4076" s="246"/>
    </row>
    <row r="4077" spans="1:16" s="26" customFormat="1" x14ac:dyDescent="0.25">
      <c r="A4077" s="246"/>
      <c r="B4077" s="246"/>
      <c r="N4077" s="246"/>
      <c r="O4077" s="246"/>
      <c r="P4077" s="246"/>
    </row>
    <row r="4078" spans="1:16" s="26" customFormat="1" x14ac:dyDescent="0.25">
      <c r="A4078" s="246"/>
      <c r="B4078" s="246"/>
      <c r="N4078" s="246"/>
      <c r="O4078" s="246"/>
      <c r="P4078" s="246"/>
    </row>
    <row r="4079" spans="1:16" s="26" customFormat="1" x14ac:dyDescent="0.25">
      <c r="A4079" s="246"/>
      <c r="B4079" s="246"/>
      <c r="N4079" s="246"/>
      <c r="O4079" s="246"/>
      <c r="P4079" s="246"/>
    </row>
    <row r="4080" spans="1:16" s="26" customFormat="1" x14ac:dyDescent="0.25">
      <c r="A4080" s="246"/>
      <c r="B4080" s="246"/>
      <c r="N4080" s="246"/>
      <c r="O4080" s="246"/>
      <c r="P4080" s="246"/>
    </row>
    <row r="4081" spans="1:16" s="26" customFormat="1" x14ac:dyDescent="0.25">
      <c r="A4081" s="246"/>
      <c r="B4081" s="246"/>
      <c r="N4081" s="246"/>
      <c r="O4081" s="246"/>
      <c r="P4081" s="246"/>
    </row>
    <row r="4082" spans="1:16" s="26" customFormat="1" x14ac:dyDescent="0.25">
      <c r="A4082" s="246"/>
      <c r="B4082" s="246"/>
      <c r="N4082" s="246"/>
      <c r="O4082" s="246"/>
      <c r="P4082" s="246"/>
    </row>
    <row r="4083" spans="1:16" s="26" customFormat="1" x14ac:dyDescent="0.25">
      <c r="A4083" s="246"/>
      <c r="B4083" s="246"/>
      <c r="N4083" s="246"/>
      <c r="O4083" s="246"/>
      <c r="P4083" s="246"/>
    </row>
    <row r="4084" spans="1:16" s="26" customFormat="1" x14ac:dyDescent="0.25">
      <c r="A4084" s="246"/>
      <c r="B4084" s="246"/>
      <c r="N4084" s="246"/>
      <c r="O4084" s="246"/>
      <c r="P4084" s="246"/>
    </row>
    <row r="4085" spans="1:16" s="26" customFormat="1" x14ac:dyDescent="0.25">
      <c r="A4085" s="246"/>
      <c r="B4085" s="246"/>
      <c r="N4085" s="246"/>
      <c r="O4085" s="246"/>
      <c r="P4085" s="246"/>
    </row>
    <row r="4086" spans="1:16" s="26" customFormat="1" x14ac:dyDescent="0.25">
      <c r="A4086" s="246"/>
      <c r="B4086" s="246"/>
      <c r="N4086" s="246"/>
      <c r="O4086" s="246"/>
      <c r="P4086" s="246"/>
    </row>
    <row r="4087" spans="1:16" s="26" customFormat="1" x14ac:dyDescent="0.25">
      <c r="A4087" s="246"/>
      <c r="B4087" s="246"/>
      <c r="N4087" s="246"/>
      <c r="O4087" s="246"/>
      <c r="P4087" s="246"/>
    </row>
    <row r="4088" spans="1:16" s="26" customFormat="1" x14ac:dyDescent="0.25">
      <c r="A4088" s="246"/>
      <c r="B4088" s="246"/>
      <c r="N4088" s="246"/>
      <c r="O4088" s="246"/>
      <c r="P4088" s="246"/>
    </row>
    <row r="4089" spans="1:16" s="26" customFormat="1" x14ac:dyDescent="0.25">
      <c r="A4089" s="246"/>
      <c r="B4089" s="246"/>
      <c r="N4089" s="246"/>
      <c r="O4089" s="246"/>
      <c r="P4089" s="246"/>
    </row>
    <row r="4090" spans="1:16" s="26" customFormat="1" x14ac:dyDescent="0.25">
      <c r="A4090" s="246"/>
      <c r="B4090" s="246"/>
      <c r="N4090" s="246"/>
      <c r="O4090" s="246"/>
      <c r="P4090" s="246"/>
    </row>
    <row r="4091" spans="1:16" s="26" customFormat="1" x14ac:dyDescent="0.25">
      <c r="A4091" s="246"/>
      <c r="B4091" s="246"/>
      <c r="N4091" s="246"/>
      <c r="O4091" s="246"/>
      <c r="P4091" s="246"/>
    </row>
    <row r="4092" spans="1:16" s="26" customFormat="1" x14ac:dyDescent="0.25">
      <c r="A4092" s="246"/>
      <c r="B4092" s="246"/>
      <c r="N4092" s="246"/>
      <c r="O4092" s="246"/>
      <c r="P4092" s="246"/>
    </row>
    <row r="4093" spans="1:16" s="26" customFormat="1" x14ac:dyDescent="0.25">
      <c r="A4093" s="246"/>
      <c r="B4093" s="246"/>
      <c r="N4093" s="246"/>
      <c r="O4093" s="246"/>
      <c r="P4093" s="246"/>
    </row>
    <row r="4094" spans="1:16" s="26" customFormat="1" x14ac:dyDescent="0.25">
      <c r="A4094" s="246"/>
      <c r="B4094" s="246"/>
      <c r="N4094" s="246"/>
      <c r="O4094" s="246"/>
      <c r="P4094" s="246"/>
    </row>
    <row r="4095" spans="1:16" s="26" customFormat="1" x14ac:dyDescent="0.25">
      <c r="A4095" s="246"/>
      <c r="B4095" s="246"/>
      <c r="N4095" s="246"/>
      <c r="O4095" s="246"/>
      <c r="P4095" s="246"/>
    </row>
    <row r="4096" spans="1:16" s="26" customFormat="1" x14ac:dyDescent="0.25">
      <c r="A4096" s="246"/>
      <c r="B4096" s="246"/>
      <c r="N4096" s="246"/>
      <c r="O4096" s="246"/>
      <c r="P4096" s="246"/>
    </row>
    <row r="4097" spans="1:16" s="26" customFormat="1" x14ac:dyDescent="0.25">
      <c r="A4097" s="246"/>
      <c r="B4097" s="246"/>
      <c r="N4097" s="246"/>
      <c r="O4097" s="246"/>
      <c r="P4097" s="246"/>
    </row>
    <row r="4098" spans="1:16" s="26" customFormat="1" x14ac:dyDescent="0.25">
      <c r="A4098" s="246"/>
      <c r="B4098" s="246"/>
      <c r="N4098" s="246"/>
      <c r="O4098" s="246"/>
      <c r="P4098" s="246"/>
    </row>
    <row r="4099" spans="1:16" s="26" customFormat="1" x14ac:dyDescent="0.25">
      <c r="A4099" s="246"/>
      <c r="B4099" s="246"/>
      <c r="N4099" s="246"/>
      <c r="O4099" s="246"/>
      <c r="P4099" s="246"/>
    </row>
    <row r="4100" spans="1:16" s="26" customFormat="1" x14ac:dyDescent="0.25">
      <c r="A4100" s="246"/>
      <c r="B4100" s="246"/>
      <c r="N4100" s="246"/>
      <c r="O4100" s="246"/>
      <c r="P4100" s="246"/>
    </row>
    <row r="4101" spans="1:16" s="26" customFormat="1" x14ac:dyDescent="0.25">
      <c r="A4101" s="246"/>
      <c r="B4101" s="246"/>
      <c r="N4101" s="246"/>
      <c r="O4101" s="246"/>
      <c r="P4101" s="246"/>
    </row>
    <row r="4102" spans="1:16" s="26" customFormat="1" x14ac:dyDescent="0.25">
      <c r="A4102" s="246"/>
      <c r="B4102" s="246"/>
      <c r="N4102" s="246"/>
      <c r="O4102" s="246"/>
      <c r="P4102" s="246"/>
    </row>
    <row r="4103" spans="1:16" s="26" customFormat="1" x14ac:dyDescent="0.25">
      <c r="A4103" s="246"/>
      <c r="B4103" s="246"/>
      <c r="N4103" s="246"/>
      <c r="O4103" s="246"/>
      <c r="P4103" s="246"/>
    </row>
    <row r="4104" spans="1:16" s="26" customFormat="1" x14ac:dyDescent="0.25">
      <c r="A4104" s="246"/>
      <c r="B4104" s="246"/>
      <c r="N4104" s="246"/>
      <c r="O4104" s="246"/>
      <c r="P4104" s="246"/>
    </row>
    <row r="4105" spans="1:16" s="26" customFormat="1" x14ac:dyDescent="0.25">
      <c r="A4105" s="246"/>
      <c r="B4105" s="246"/>
      <c r="N4105" s="246"/>
      <c r="O4105" s="246"/>
      <c r="P4105" s="246"/>
    </row>
    <row r="4106" spans="1:16" s="26" customFormat="1" x14ac:dyDescent="0.25">
      <c r="A4106" s="246"/>
      <c r="B4106" s="246"/>
      <c r="N4106" s="246"/>
      <c r="O4106" s="246"/>
      <c r="P4106" s="246"/>
    </row>
    <row r="4107" spans="1:16" s="26" customFormat="1" x14ac:dyDescent="0.25">
      <c r="A4107" s="246"/>
      <c r="B4107" s="246"/>
      <c r="N4107" s="246"/>
      <c r="O4107" s="246"/>
      <c r="P4107" s="246"/>
    </row>
    <row r="4108" spans="1:16" s="26" customFormat="1" x14ac:dyDescent="0.25">
      <c r="A4108" s="246"/>
      <c r="B4108" s="246"/>
      <c r="N4108" s="246"/>
      <c r="O4108" s="246"/>
      <c r="P4108" s="246"/>
    </row>
    <row r="4109" spans="1:16" s="26" customFormat="1" x14ac:dyDescent="0.25">
      <c r="A4109" s="246"/>
      <c r="B4109" s="246"/>
      <c r="N4109" s="246"/>
      <c r="O4109" s="246"/>
      <c r="P4109" s="246"/>
    </row>
    <row r="4110" spans="1:16" s="26" customFormat="1" x14ac:dyDescent="0.25">
      <c r="A4110" s="246"/>
      <c r="B4110" s="246"/>
      <c r="N4110" s="246"/>
      <c r="O4110" s="246"/>
      <c r="P4110" s="246"/>
    </row>
    <row r="4111" spans="1:16" s="26" customFormat="1" x14ac:dyDescent="0.25">
      <c r="A4111" s="246"/>
      <c r="B4111" s="246"/>
      <c r="N4111" s="246"/>
      <c r="O4111" s="246"/>
      <c r="P4111" s="246"/>
    </row>
    <row r="4112" spans="1:16" s="26" customFormat="1" x14ac:dyDescent="0.25">
      <c r="A4112" s="246"/>
      <c r="B4112" s="246"/>
      <c r="N4112" s="246"/>
      <c r="O4112" s="246"/>
      <c r="P4112" s="246"/>
    </row>
    <row r="4113" spans="1:16" s="26" customFormat="1" x14ac:dyDescent="0.25">
      <c r="A4113" s="246"/>
      <c r="B4113" s="246"/>
      <c r="N4113" s="246"/>
      <c r="O4113" s="246"/>
      <c r="P4113" s="246"/>
    </row>
    <row r="4114" spans="1:16" s="26" customFormat="1" x14ac:dyDescent="0.25">
      <c r="A4114" s="246"/>
      <c r="B4114" s="246"/>
      <c r="N4114" s="246"/>
      <c r="O4114" s="246"/>
      <c r="P4114" s="246"/>
    </row>
    <row r="4115" spans="1:16" s="26" customFormat="1" x14ac:dyDescent="0.25">
      <c r="A4115" s="246"/>
      <c r="B4115" s="246"/>
      <c r="N4115" s="246"/>
      <c r="O4115" s="246"/>
      <c r="P4115" s="246"/>
    </row>
    <row r="4116" spans="1:16" s="26" customFormat="1" x14ac:dyDescent="0.25">
      <c r="A4116" s="246"/>
      <c r="B4116" s="246"/>
      <c r="N4116" s="246"/>
      <c r="O4116" s="246"/>
      <c r="P4116" s="246"/>
    </row>
    <row r="4117" spans="1:16" s="26" customFormat="1" x14ac:dyDescent="0.25">
      <c r="A4117" s="246"/>
      <c r="B4117" s="246"/>
      <c r="N4117" s="246"/>
      <c r="O4117" s="246"/>
      <c r="P4117" s="246"/>
    </row>
    <row r="4118" spans="1:16" s="26" customFormat="1" x14ac:dyDescent="0.25">
      <c r="A4118" s="246"/>
      <c r="B4118" s="246"/>
      <c r="N4118" s="246"/>
      <c r="O4118" s="246"/>
      <c r="P4118" s="246"/>
    </row>
    <row r="4119" spans="1:16" s="26" customFormat="1" x14ac:dyDescent="0.25">
      <c r="A4119" s="246"/>
      <c r="B4119" s="246"/>
      <c r="N4119" s="246"/>
      <c r="O4119" s="246"/>
      <c r="P4119" s="246"/>
    </row>
    <row r="4120" spans="1:16" s="26" customFormat="1" x14ac:dyDescent="0.25">
      <c r="A4120" s="246"/>
      <c r="B4120" s="246"/>
      <c r="N4120" s="246"/>
      <c r="O4120" s="246"/>
      <c r="P4120" s="246"/>
    </row>
    <row r="4121" spans="1:16" s="26" customFormat="1" x14ac:dyDescent="0.25">
      <c r="A4121" s="246"/>
      <c r="B4121" s="246"/>
      <c r="N4121" s="246"/>
      <c r="O4121" s="246"/>
      <c r="P4121" s="246"/>
    </row>
    <row r="4122" spans="1:16" s="26" customFormat="1" x14ac:dyDescent="0.25">
      <c r="A4122" s="246"/>
      <c r="B4122" s="246"/>
      <c r="N4122" s="246"/>
      <c r="O4122" s="246"/>
      <c r="P4122" s="246"/>
    </row>
    <row r="4123" spans="1:16" s="26" customFormat="1" x14ac:dyDescent="0.25">
      <c r="A4123" s="246"/>
      <c r="B4123" s="246"/>
      <c r="N4123" s="246"/>
      <c r="O4123" s="246"/>
      <c r="P4123" s="246"/>
    </row>
    <row r="4124" spans="1:16" s="26" customFormat="1" x14ac:dyDescent="0.25">
      <c r="A4124" s="246"/>
      <c r="B4124" s="246"/>
      <c r="N4124" s="246"/>
      <c r="O4124" s="246"/>
      <c r="P4124" s="246"/>
    </row>
    <row r="4125" spans="1:16" s="26" customFormat="1" x14ac:dyDescent="0.25">
      <c r="A4125" s="246"/>
      <c r="B4125" s="246"/>
      <c r="N4125" s="246"/>
      <c r="O4125" s="246"/>
      <c r="P4125" s="246"/>
    </row>
    <row r="4126" spans="1:16" s="26" customFormat="1" x14ac:dyDescent="0.25">
      <c r="A4126" s="246"/>
      <c r="B4126" s="246"/>
      <c r="N4126" s="246"/>
      <c r="O4126" s="246"/>
      <c r="P4126" s="246"/>
    </row>
    <row r="4127" spans="1:16" s="26" customFormat="1" x14ac:dyDescent="0.25">
      <c r="A4127" s="246"/>
      <c r="B4127" s="246"/>
      <c r="N4127" s="246"/>
      <c r="O4127" s="246"/>
      <c r="P4127" s="246"/>
    </row>
    <row r="4128" spans="1:16" s="26" customFormat="1" x14ac:dyDescent="0.25">
      <c r="A4128" s="246"/>
      <c r="B4128" s="246"/>
      <c r="N4128" s="246"/>
      <c r="O4128" s="246"/>
      <c r="P4128" s="246"/>
    </row>
    <row r="4129" spans="1:16" s="26" customFormat="1" x14ac:dyDescent="0.25">
      <c r="A4129" s="246"/>
      <c r="B4129" s="246"/>
      <c r="N4129" s="246"/>
      <c r="O4129" s="246"/>
      <c r="P4129" s="246"/>
    </row>
    <row r="4130" spans="1:16" s="26" customFormat="1" x14ac:dyDescent="0.25">
      <c r="A4130" s="246"/>
      <c r="B4130" s="246"/>
      <c r="N4130" s="246"/>
      <c r="O4130" s="246"/>
      <c r="P4130" s="246"/>
    </row>
    <row r="4131" spans="1:16" s="26" customFormat="1" x14ac:dyDescent="0.25">
      <c r="A4131" s="246"/>
      <c r="B4131" s="246"/>
      <c r="N4131" s="246"/>
      <c r="O4131" s="246"/>
      <c r="P4131" s="246"/>
    </row>
    <row r="4132" spans="1:16" s="26" customFormat="1" x14ac:dyDescent="0.25">
      <c r="A4132" s="246"/>
      <c r="B4132" s="246"/>
      <c r="N4132" s="246"/>
      <c r="O4132" s="246"/>
      <c r="P4132" s="246"/>
    </row>
    <row r="4133" spans="1:16" s="26" customFormat="1" x14ac:dyDescent="0.25">
      <c r="A4133" s="246"/>
      <c r="B4133" s="246"/>
      <c r="N4133" s="246"/>
      <c r="O4133" s="246"/>
      <c r="P4133" s="246"/>
    </row>
    <row r="4134" spans="1:16" s="26" customFormat="1" x14ac:dyDescent="0.25">
      <c r="A4134" s="246"/>
      <c r="B4134" s="246"/>
      <c r="N4134" s="246"/>
      <c r="O4134" s="246"/>
      <c r="P4134" s="246"/>
    </row>
    <row r="4135" spans="1:16" s="26" customFormat="1" x14ac:dyDescent="0.25">
      <c r="A4135" s="246"/>
      <c r="B4135" s="246"/>
      <c r="N4135" s="246"/>
      <c r="O4135" s="246"/>
      <c r="P4135" s="246"/>
    </row>
    <row r="4136" spans="1:16" s="26" customFormat="1" x14ac:dyDescent="0.25">
      <c r="A4136" s="246"/>
      <c r="B4136" s="246"/>
      <c r="N4136" s="246"/>
      <c r="O4136" s="246"/>
      <c r="P4136" s="246"/>
    </row>
    <row r="4137" spans="1:16" s="26" customFormat="1" x14ac:dyDescent="0.25">
      <c r="A4137" s="246"/>
      <c r="B4137" s="246"/>
      <c r="N4137" s="246"/>
      <c r="O4137" s="246"/>
      <c r="P4137" s="246"/>
    </row>
    <row r="4138" spans="1:16" s="26" customFormat="1" x14ac:dyDescent="0.25">
      <c r="A4138" s="246"/>
      <c r="B4138" s="246"/>
      <c r="N4138" s="246"/>
      <c r="O4138" s="246"/>
      <c r="P4138" s="246"/>
    </row>
    <row r="4139" spans="1:16" s="26" customFormat="1" x14ac:dyDescent="0.25">
      <c r="A4139" s="246"/>
      <c r="B4139" s="246"/>
      <c r="N4139" s="246"/>
      <c r="O4139" s="246"/>
      <c r="P4139" s="246"/>
    </row>
    <row r="4140" spans="1:16" s="26" customFormat="1" x14ac:dyDescent="0.25">
      <c r="A4140" s="246"/>
      <c r="B4140" s="246"/>
      <c r="N4140" s="246"/>
      <c r="O4140" s="246"/>
      <c r="P4140" s="246"/>
    </row>
    <row r="4141" spans="1:16" s="26" customFormat="1" x14ac:dyDescent="0.25">
      <c r="A4141" s="246"/>
      <c r="B4141" s="246"/>
      <c r="N4141" s="246"/>
      <c r="O4141" s="246"/>
      <c r="P4141" s="246"/>
    </row>
    <row r="4142" spans="1:16" s="26" customFormat="1" x14ac:dyDescent="0.25">
      <c r="A4142" s="246"/>
      <c r="B4142" s="246"/>
      <c r="N4142" s="246"/>
      <c r="O4142" s="246"/>
      <c r="P4142" s="246"/>
    </row>
    <row r="4143" spans="1:16" s="26" customFormat="1" x14ac:dyDescent="0.25">
      <c r="A4143" s="246"/>
      <c r="B4143" s="246"/>
      <c r="N4143" s="246"/>
      <c r="O4143" s="246"/>
      <c r="P4143" s="246"/>
    </row>
    <row r="4144" spans="1:16" s="26" customFormat="1" x14ac:dyDescent="0.25">
      <c r="A4144" s="246"/>
      <c r="B4144" s="246"/>
      <c r="N4144" s="246"/>
      <c r="O4144" s="246"/>
      <c r="P4144" s="246"/>
    </row>
    <row r="4145" spans="1:16" s="26" customFormat="1" x14ac:dyDescent="0.25">
      <c r="A4145" s="246"/>
      <c r="B4145" s="246"/>
      <c r="N4145" s="246"/>
      <c r="O4145" s="246"/>
      <c r="P4145" s="246"/>
    </row>
    <row r="4146" spans="1:16" s="26" customFormat="1" x14ac:dyDescent="0.25">
      <c r="A4146" s="246"/>
      <c r="B4146" s="246"/>
      <c r="N4146" s="246"/>
      <c r="O4146" s="246"/>
      <c r="P4146" s="246"/>
    </row>
    <row r="4147" spans="1:16" s="26" customFormat="1" x14ac:dyDescent="0.25">
      <c r="A4147" s="246"/>
      <c r="B4147" s="246"/>
      <c r="N4147" s="246"/>
      <c r="O4147" s="246"/>
      <c r="P4147" s="246"/>
    </row>
    <row r="4148" spans="1:16" s="26" customFormat="1" x14ac:dyDescent="0.25">
      <c r="A4148" s="246"/>
      <c r="B4148" s="246"/>
      <c r="N4148" s="246"/>
      <c r="O4148" s="246"/>
      <c r="P4148" s="246"/>
    </row>
    <row r="4149" spans="1:16" s="26" customFormat="1" x14ac:dyDescent="0.25">
      <c r="A4149" s="246"/>
      <c r="B4149" s="246"/>
      <c r="N4149" s="246"/>
      <c r="O4149" s="246"/>
      <c r="P4149" s="246"/>
    </row>
    <row r="4150" spans="1:16" s="26" customFormat="1" x14ac:dyDescent="0.25">
      <c r="A4150" s="246"/>
      <c r="B4150" s="246"/>
      <c r="N4150" s="246"/>
      <c r="O4150" s="246"/>
      <c r="P4150" s="246"/>
    </row>
    <row r="4151" spans="1:16" s="26" customFormat="1" x14ac:dyDescent="0.25">
      <c r="A4151" s="246"/>
      <c r="B4151" s="246"/>
      <c r="N4151" s="246"/>
      <c r="O4151" s="246"/>
      <c r="P4151" s="246"/>
    </row>
    <row r="4152" spans="1:16" s="26" customFormat="1" x14ac:dyDescent="0.25">
      <c r="A4152" s="246"/>
      <c r="B4152" s="246"/>
      <c r="N4152" s="246"/>
      <c r="O4152" s="246"/>
      <c r="P4152" s="246"/>
    </row>
    <row r="4153" spans="1:16" s="26" customFormat="1" x14ac:dyDescent="0.25">
      <c r="A4153" s="246"/>
      <c r="B4153" s="246"/>
      <c r="N4153" s="246"/>
      <c r="O4153" s="246"/>
      <c r="P4153" s="246"/>
    </row>
    <row r="4154" spans="1:16" s="26" customFormat="1" x14ac:dyDescent="0.25">
      <c r="A4154" s="246"/>
      <c r="B4154" s="246"/>
      <c r="N4154" s="246"/>
      <c r="O4154" s="246"/>
      <c r="P4154" s="246"/>
    </row>
    <row r="4155" spans="1:16" s="26" customFormat="1" x14ac:dyDescent="0.25">
      <c r="A4155" s="246"/>
      <c r="B4155" s="246"/>
      <c r="N4155" s="246"/>
      <c r="O4155" s="246"/>
      <c r="P4155" s="246"/>
    </row>
    <row r="4156" spans="1:16" s="26" customFormat="1" x14ac:dyDescent="0.25">
      <c r="A4156" s="246"/>
      <c r="B4156" s="246"/>
      <c r="N4156" s="246"/>
      <c r="O4156" s="246"/>
      <c r="P4156" s="246"/>
    </row>
    <row r="4157" spans="1:16" s="26" customFormat="1" x14ac:dyDescent="0.25">
      <c r="A4157" s="246"/>
      <c r="B4157" s="246"/>
      <c r="N4157" s="246"/>
      <c r="O4157" s="246"/>
      <c r="P4157" s="246"/>
    </row>
    <row r="4158" spans="1:16" s="26" customFormat="1" x14ac:dyDescent="0.25">
      <c r="A4158" s="246"/>
      <c r="B4158" s="246"/>
      <c r="N4158" s="246"/>
      <c r="O4158" s="246"/>
      <c r="P4158" s="246"/>
    </row>
    <row r="4159" spans="1:16" s="26" customFormat="1" x14ac:dyDescent="0.25">
      <c r="A4159" s="246"/>
      <c r="B4159" s="246"/>
      <c r="N4159" s="246"/>
      <c r="O4159" s="246"/>
      <c r="P4159" s="246"/>
    </row>
    <row r="4160" spans="1:16" s="26" customFormat="1" x14ac:dyDescent="0.25">
      <c r="A4160" s="246"/>
      <c r="B4160" s="246"/>
      <c r="N4160" s="246"/>
      <c r="O4160" s="246"/>
      <c r="P4160" s="246"/>
    </row>
    <row r="4161" spans="1:16" s="26" customFormat="1" x14ac:dyDescent="0.25">
      <c r="A4161" s="246"/>
      <c r="B4161" s="246"/>
      <c r="N4161" s="246"/>
      <c r="O4161" s="246"/>
      <c r="P4161" s="246"/>
    </row>
    <row r="4162" spans="1:16" s="26" customFormat="1" x14ac:dyDescent="0.25">
      <c r="A4162" s="246"/>
      <c r="B4162" s="246"/>
      <c r="N4162" s="246"/>
      <c r="O4162" s="246"/>
      <c r="P4162" s="246"/>
    </row>
    <row r="4163" spans="1:16" s="26" customFormat="1" x14ac:dyDescent="0.25">
      <c r="A4163" s="246"/>
      <c r="B4163" s="246"/>
      <c r="N4163" s="246"/>
      <c r="O4163" s="246"/>
      <c r="P4163" s="246"/>
    </row>
    <row r="4164" spans="1:16" s="26" customFormat="1" x14ac:dyDescent="0.25">
      <c r="A4164" s="246"/>
      <c r="B4164" s="246"/>
      <c r="N4164" s="246"/>
      <c r="O4164" s="246"/>
      <c r="P4164" s="246"/>
    </row>
    <row r="4165" spans="1:16" s="26" customFormat="1" x14ac:dyDescent="0.25">
      <c r="A4165" s="246"/>
      <c r="B4165" s="246"/>
      <c r="N4165" s="246"/>
      <c r="O4165" s="246"/>
      <c r="P4165" s="246"/>
    </row>
    <row r="4166" spans="1:16" s="26" customFormat="1" x14ac:dyDescent="0.25">
      <c r="A4166" s="246"/>
      <c r="B4166" s="246"/>
      <c r="N4166" s="246"/>
      <c r="O4166" s="246"/>
      <c r="P4166" s="246"/>
    </row>
    <row r="4167" spans="1:16" s="26" customFormat="1" x14ac:dyDescent="0.25">
      <c r="A4167" s="246"/>
      <c r="B4167" s="246"/>
      <c r="N4167" s="246"/>
      <c r="O4167" s="246"/>
      <c r="P4167" s="246"/>
    </row>
    <row r="4168" spans="1:16" s="26" customFormat="1" x14ac:dyDescent="0.25">
      <c r="A4168" s="246"/>
      <c r="B4168" s="246"/>
      <c r="N4168" s="246"/>
      <c r="O4168" s="246"/>
      <c r="P4168" s="246"/>
    </row>
    <row r="4169" spans="1:16" s="26" customFormat="1" x14ac:dyDescent="0.25">
      <c r="A4169" s="246"/>
      <c r="B4169" s="246"/>
      <c r="N4169" s="246"/>
      <c r="O4169" s="246"/>
      <c r="P4169" s="246"/>
    </row>
    <row r="4170" spans="1:16" s="26" customFormat="1" x14ac:dyDescent="0.25">
      <c r="A4170" s="246"/>
      <c r="B4170" s="246"/>
      <c r="N4170" s="246"/>
      <c r="O4170" s="246"/>
      <c r="P4170" s="246"/>
    </row>
    <row r="4171" spans="1:16" s="26" customFormat="1" x14ac:dyDescent="0.25">
      <c r="A4171" s="246"/>
      <c r="B4171" s="246"/>
      <c r="N4171" s="246"/>
      <c r="O4171" s="246"/>
      <c r="P4171" s="246"/>
    </row>
    <row r="4172" spans="1:16" s="26" customFormat="1" x14ac:dyDescent="0.25">
      <c r="A4172" s="246"/>
      <c r="B4172" s="246"/>
      <c r="N4172" s="246"/>
      <c r="O4172" s="246"/>
      <c r="P4172" s="246"/>
    </row>
    <row r="4173" spans="1:16" s="26" customFormat="1" x14ac:dyDescent="0.25">
      <c r="A4173" s="246"/>
      <c r="B4173" s="246"/>
      <c r="N4173" s="246"/>
      <c r="O4173" s="246"/>
      <c r="P4173" s="246"/>
    </row>
    <row r="4174" spans="1:16" s="26" customFormat="1" x14ac:dyDescent="0.25">
      <c r="A4174" s="246"/>
      <c r="B4174" s="246"/>
      <c r="N4174" s="246"/>
      <c r="O4174" s="246"/>
      <c r="P4174" s="246"/>
    </row>
    <row r="4175" spans="1:16" s="26" customFormat="1" x14ac:dyDescent="0.25">
      <c r="A4175" s="246"/>
      <c r="B4175" s="246"/>
      <c r="N4175" s="246"/>
      <c r="O4175" s="246"/>
      <c r="P4175" s="246"/>
    </row>
    <row r="4176" spans="1:16" s="26" customFormat="1" x14ac:dyDescent="0.25">
      <c r="A4176" s="246"/>
      <c r="B4176" s="246"/>
      <c r="N4176" s="246"/>
      <c r="O4176" s="246"/>
      <c r="P4176" s="246"/>
    </row>
    <row r="4177" spans="1:16" s="26" customFormat="1" x14ac:dyDescent="0.25">
      <c r="A4177" s="246"/>
      <c r="B4177" s="246"/>
      <c r="N4177" s="246"/>
      <c r="O4177" s="246"/>
      <c r="P4177" s="246"/>
    </row>
    <row r="4178" spans="1:16" s="26" customFormat="1" x14ac:dyDescent="0.25">
      <c r="A4178" s="246"/>
      <c r="B4178" s="246"/>
      <c r="N4178" s="246"/>
      <c r="O4178" s="246"/>
      <c r="P4178" s="246"/>
    </row>
    <row r="4179" spans="1:16" s="26" customFormat="1" x14ac:dyDescent="0.25">
      <c r="A4179" s="246"/>
      <c r="B4179" s="246"/>
      <c r="N4179" s="246"/>
      <c r="O4179" s="246"/>
      <c r="P4179" s="246"/>
    </row>
    <row r="4180" spans="1:16" s="26" customFormat="1" x14ac:dyDescent="0.25">
      <c r="A4180" s="246"/>
      <c r="B4180" s="246"/>
      <c r="N4180" s="246"/>
      <c r="O4180" s="246"/>
      <c r="P4180" s="246"/>
    </row>
    <row r="4181" spans="1:16" s="26" customFormat="1" x14ac:dyDescent="0.25">
      <c r="A4181" s="246"/>
      <c r="B4181" s="246"/>
      <c r="N4181" s="246"/>
      <c r="O4181" s="246"/>
      <c r="P4181" s="246"/>
    </row>
    <row r="4182" spans="1:16" s="26" customFormat="1" x14ac:dyDescent="0.25">
      <c r="A4182" s="246"/>
      <c r="B4182" s="246"/>
      <c r="N4182" s="246"/>
      <c r="O4182" s="246"/>
      <c r="P4182" s="246"/>
    </row>
    <row r="4183" spans="1:16" s="26" customFormat="1" x14ac:dyDescent="0.25">
      <c r="A4183" s="246"/>
      <c r="B4183" s="246"/>
      <c r="N4183" s="246"/>
      <c r="O4183" s="246"/>
      <c r="P4183" s="246"/>
    </row>
    <row r="4184" spans="1:16" s="26" customFormat="1" x14ac:dyDescent="0.25">
      <c r="A4184" s="246"/>
      <c r="B4184" s="246"/>
      <c r="N4184" s="246"/>
      <c r="O4184" s="246"/>
      <c r="P4184" s="246"/>
    </row>
    <row r="4185" spans="1:16" s="26" customFormat="1" x14ac:dyDescent="0.25">
      <c r="A4185" s="246"/>
      <c r="B4185" s="246"/>
      <c r="N4185" s="246"/>
      <c r="O4185" s="246"/>
      <c r="P4185" s="246"/>
    </row>
    <row r="4186" spans="1:16" s="26" customFormat="1" x14ac:dyDescent="0.25">
      <c r="A4186" s="246"/>
      <c r="B4186" s="246"/>
      <c r="N4186" s="246"/>
      <c r="O4186" s="246"/>
      <c r="P4186" s="246"/>
    </row>
    <row r="4187" spans="1:16" s="26" customFormat="1" x14ac:dyDescent="0.25">
      <c r="A4187" s="246"/>
      <c r="B4187" s="246"/>
      <c r="N4187" s="246"/>
      <c r="O4187" s="246"/>
      <c r="P4187" s="246"/>
    </row>
    <row r="4188" spans="1:16" s="26" customFormat="1" x14ac:dyDescent="0.25">
      <c r="A4188" s="246"/>
      <c r="B4188" s="246"/>
      <c r="N4188" s="246"/>
      <c r="O4188" s="246"/>
      <c r="P4188" s="246"/>
    </row>
    <row r="4189" spans="1:16" s="26" customFormat="1" x14ac:dyDescent="0.25">
      <c r="A4189" s="246"/>
      <c r="B4189" s="246"/>
      <c r="N4189" s="246"/>
      <c r="O4189" s="246"/>
      <c r="P4189" s="246"/>
    </row>
    <row r="4190" spans="1:16" s="26" customFormat="1" x14ac:dyDescent="0.25">
      <c r="A4190" s="246"/>
      <c r="B4190" s="246"/>
      <c r="N4190" s="246"/>
      <c r="O4190" s="246"/>
      <c r="P4190" s="246"/>
    </row>
    <row r="4191" spans="1:16" s="26" customFormat="1" x14ac:dyDescent="0.25">
      <c r="A4191" s="246"/>
      <c r="B4191" s="246"/>
      <c r="N4191" s="246"/>
      <c r="O4191" s="246"/>
      <c r="P4191" s="246"/>
    </row>
    <row r="4192" spans="1:16" s="26" customFormat="1" x14ac:dyDescent="0.25">
      <c r="A4192" s="246"/>
      <c r="B4192" s="246"/>
      <c r="N4192" s="246"/>
      <c r="O4192" s="246"/>
      <c r="P4192" s="246"/>
    </row>
    <row r="4193" spans="1:16" s="26" customFormat="1" x14ac:dyDescent="0.25">
      <c r="A4193" s="246"/>
      <c r="B4193" s="246"/>
      <c r="N4193" s="246"/>
      <c r="O4193" s="246"/>
      <c r="P4193" s="246"/>
    </row>
    <row r="4194" spans="1:16" s="26" customFormat="1" x14ac:dyDescent="0.25">
      <c r="A4194" s="246"/>
      <c r="B4194" s="246"/>
      <c r="N4194" s="246"/>
      <c r="O4194" s="246"/>
      <c r="P4194" s="246"/>
    </row>
    <row r="4195" spans="1:16" s="26" customFormat="1" x14ac:dyDescent="0.25">
      <c r="A4195" s="246"/>
      <c r="B4195" s="246"/>
      <c r="N4195" s="246"/>
      <c r="O4195" s="246"/>
      <c r="P4195" s="246"/>
    </row>
    <row r="4196" spans="1:16" s="26" customFormat="1" x14ac:dyDescent="0.25">
      <c r="A4196" s="246"/>
      <c r="B4196" s="246"/>
      <c r="N4196" s="246"/>
      <c r="O4196" s="246"/>
      <c r="P4196" s="246"/>
    </row>
    <row r="4197" spans="1:16" s="26" customFormat="1" x14ac:dyDescent="0.25">
      <c r="A4197" s="246"/>
      <c r="B4197" s="246"/>
      <c r="N4197" s="246"/>
      <c r="O4197" s="246"/>
      <c r="P4197" s="246"/>
    </row>
    <row r="4198" spans="1:16" s="26" customFormat="1" x14ac:dyDescent="0.25">
      <c r="A4198" s="246"/>
      <c r="B4198" s="246"/>
      <c r="N4198" s="246"/>
      <c r="O4198" s="246"/>
      <c r="P4198" s="246"/>
    </row>
    <row r="4199" spans="1:16" s="26" customFormat="1" x14ac:dyDescent="0.25">
      <c r="A4199" s="246"/>
      <c r="B4199" s="246"/>
      <c r="N4199" s="246"/>
      <c r="O4199" s="246"/>
      <c r="P4199" s="246"/>
    </row>
    <row r="4200" spans="1:16" s="26" customFormat="1" x14ac:dyDescent="0.25">
      <c r="A4200" s="246"/>
      <c r="B4200" s="246"/>
      <c r="N4200" s="246"/>
      <c r="O4200" s="246"/>
      <c r="P4200" s="246"/>
    </row>
    <row r="4201" spans="1:16" s="26" customFormat="1" x14ac:dyDescent="0.25">
      <c r="A4201" s="246"/>
      <c r="B4201" s="246"/>
      <c r="N4201" s="246"/>
      <c r="O4201" s="246"/>
      <c r="P4201" s="246"/>
    </row>
    <row r="4202" spans="1:16" s="26" customFormat="1" x14ac:dyDescent="0.25">
      <c r="A4202" s="246"/>
      <c r="B4202" s="246"/>
      <c r="N4202" s="246"/>
      <c r="O4202" s="246"/>
      <c r="P4202" s="246"/>
    </row>
    <row r="4203" spans="1:16" s="26" customFormat="1" x14ac:dyDescent="0.25">
      <c r="A4203" s="246"/>
      <c r="B4203" s="246"/>
      <c r="N4203" s="246"/>
      <c r="O4203" s="246"/>
      <c r="P4203" s="246"/>
    </row>
    <row r="4204" spans="1:16" s="26" customFormat="1" x14ac:dyDescent="0.25">
      <c r="A4204" s="246"/>
      <c r="B4204" s="246"/>
      <c r="N4204" s="246"/>
      <c r="O4204" s="246"/>
      <c r="P4204" s="246"/>
    </row>
    <row r="4205" spans="1:16" s="26" customFormat="1" x14ac:dyDescent="0.25">
      <c r="A4205" s="246"/>
      <c r="B4205" s="246"/>
      <c r="N4205" s="246"/>
      <c r="O4205" s="246"/>
      <c r="P4205" s="246"/>
    </row>
    <row r="4206" spans="1:16" s="26" customFormat="1" x14ac:dyDescent="0.25">
      <c r="A4206" s="246"/>
      <c r="B4206" s="246"/>
      <c r="N4206" s="246"/>
      <c r="O4206" s="246"/>
      <c r="P4206" s="246"/>
    </row>
    <row r="4207" spans="1:16" s="26" customFormat="1" x14ac:dyDescent="0.25">
      <c r="A4207" s="246"/>
      <c r="B4207" s="246"/>
      <c r="N4207" s="246"/>
      <c r="O4207" s="246"/>
      <c r="P4207" s="246"/>
    </row>
    <row r="4208" spans="1:16" s="26" customFormat="1" x14ac:dyDescent="0.25">
      <c r="A4208" s="246"/>
      <c r="B4208" s="246"/>
      <c r="N4208" s="246"/>
      <c r="O4208" s="246"/>
      <c r="P4208" s="246"/>
    </row>
    <row r="4209" spans="1:16" s="26" customFormat="1" x14ac:dyDescent="0.25">
      <c r="A4209" s="246"/>
      <c r="B4209" s="246"/>
      <c r="N4209" s="246"/>
      <c r="O4209" s="246"/>
      <c r="P4209" s="246"/>
    </row>
    <row r="4210" spans="1:16" s="26" customFormat="1" x14ac:dyDescent="0.25">
      <c r="A4210" s="246"/>
      <c r="B4210" s="246"/>
      <c r="N4210" s="246"/>
      <c r="O4210" s="246"/>
      <c r="P4210" s="246"/>
    </row>
    <row r="4211" spans="1:16" s="26" customFormat="1" x14ac:dyDescent="0.25">
      <c r="A4211" s="246"/>
      <c r="B4211" s="246"/>
      <c r="N4211" s="246"/>
      <c r="O4211" s="246"/>
      <c r="P4211" s="246"/>
    </row>
    <row r="4212" spans="1:16" s="26" customFormat="1" x14ac:dyDescent="0.25">
      <c r="A4212" s="246"/>
      <c r="B4212" s="246"/>
      <c r="N4212" s="246"/>
      <c r="O4212" s="246"/>
      <c r="P4212" s="246"/>
    </row>
    <row r="4213" spans="1:16" s="26" customFormat="1" x14ac:dyDescent="0.25">
      <c r="A4213" s="246"/>
      <c r="B4213" s="246"/>
      <c r="N4213" s="246"/>
      <c r="O4213" s="246"/>
      <c r="P4213" s="246"/>
    </row>
    <row r="4214" spans="1:16" s="26" customFormat="1" x14ac:dyDescent="0.25">
      <c r="A4214" s="246"/>
      <c r="B4214" s="246"/>
      <c r="N4214" s="246"/>
      <c r="O4214" s="246"/>
      <c r="P4214" s="246"/>
    </row>
    <row r="4215" spans="1:16" s="26" customFormat="1" x14ac:dyDescent="0.25">
      <c r="A4215" s="246"/>
      <c r="B4215" s="246"/>
      <c r="N4215" s="246"/>
      <c r="O4215" s="246"/>
      <c r="P4215" s="246"/>
    </row>
    <row r="4216" spans="1:16" s="26" customFormat="1" x14ac:dyDescent="0.25">
      <c r="A4216" s="246"/>
      <c r="B4216" s="246"/>
      <c r="N4216" s="246"/>
      <c r="O4216" s="246"/>
      <c r="P4216" s="246"/>
    </row>
    <row r="4217" spans="1:16" s="26" customFormat="1" x14ac:dyDescent="0.25">
      <c r="A4217" s="246"/>
      <c r="B4217" s="246"/>
      <c r="N4217" s="246"/>
      <c r="O4217" s="246"/>
      <c r="P4217" s="246"/>
    </row>
    <row r="4218" spans="1:16" s="26" customFormat="1" x14ac:dyDescent="0.25">
      <c r="A4218" s="246"/>
      <c r="B4218" s="246"/>
      <c r="N4218" s="246"/>
      <c r="O4218" s="246"/>
      <c r="P4218" s="246"/>
    </row>
    <row r="4219" spans="1:16" s="26" customFormat="1" x14ac:dyDescent="0.25">
      <c r="A4219" s="246"/>
      <c r="B4219" s="246"/>
      <c r="N4219" s="246"/>
      <c r="O4219" s="246"/>
      <c r="P4219" s="246"/>
    </row>
    <row r="4220" spans="1:16" s="26" customFormat="1" x14ac:dyDescent="0.25">
      <c r="A4220" s="246"/>
      <c r="B4220" s="246"/>
      <c r="N4220" s="246"/>
      <c r="O4220" s="246"/>
      <c r="P4220" s="246"/>
    </row>
    <row r="4221" spans="1:16" s="26" customFormat="1" x14ac:dyDescent="0.25">
      <c r="A4221" s="246"/>
      <c r="B4221" s="246"/>
      <c r="N4221" s="246"/>
      <c r="O4221" s="246"/>
      <c r="P4221" s="246"/>
    </row>
  </sheetData>
  <autoFilter ref="A2:M85" xr:uid="{1A252B2F-85F0-4DCC-AC49-1C1F6B5089EB}"/>
  <mergeCells count="14">
    <mergeCell ref="B1:B2"/>
    <mergeCell ref="A1:A2"/>
    <mergeCell ref="N1:P1"/>
    <mergeCell ref="H1:H2"/>
    <mergeCell ref="I1:I2"/>
    <mergeCell ref="J1:J2"/>
    <mergeCell ref="K1:K2"/>
    <mergeCell ref="L1:L2"/>
    <mergeCell ref="M1:M2"/>
    <mergeCell ref="C1:C2"/>
    <mergeCell ref="D1:D2"/>
    <mergeCell ref="E1:E2"/>
    <mergeCell ref="F1:F2"/>
    <mergeCell ref="G1:G2"/>
  </mergeCells>
  <conditionalFormatting sqref="N3:P88">
    <cfRule type="cellIs" dxfId="0" priority="1" operator="equal">
      <formula>"SI"</formula>
    </cfRule>
  </conditionalFormatting>
  <dataValidations count="9">
    <dataValidation allowBlank="1" showInputMessage="1" showErrorMessage="1" sqref="J1 G1:H1" xr:uid="{2F11DC4F-535D-4042-9821-8335D26DA24D}"/>
    <dataValidation allowBlank="1" showInputMessage="1" showErrorMessage="1" promptTitle="Priorización" prompt="Ponderación de la priorización (0% - 100%)" sqref="M1" xr:uid="{FB1EFBE5-03DA-4CBF-B5DF-168D0C4AE59F}"/>
    <dataValidation allowBlank="1" showInputMessage="1" showErrorMessage="1" promptTitle="Descripción" prompt="Describir brevemente el propósito del dato" sqref="D1" xr:uid="{6614CFB2-EB7B-461C-93E6-883A15EA072C}"/>
    <dataValidation allowBlank="1" showInputMessage="1" showErrorMessage="1" promptTitle="Dependencia" prompt="Registrar la dependencia o área encargada de la gestión del dato" sqref="I1" xr:uid="{79D1FA6B-6788-470F-B975-29E779BD12A8}"/>
    <dataValidation allowBlank="1" showInputMessage="1" showErrorMessage="1" prompt="Liste la temática asociada" sqref="E1" xr:uid="{226BB486-334A-4CC1-95E5-5A914E564146}"/>
    <dataValidation allowBlank="1" showInputMessage="1" showErrorMessage="1" prompt="Seleccione la entidad" sqref="F1" xr:uid="{5C4F73DC-AC70-40B5-BC44-6291B86C2CED}"/>
    <dataValidation allowBlank="1" showInputMessage="1" showErrorMessage="1" prompt="Correo de contacto del responsable del dato" sqref="K1" xr:uid="{291CEB48-243F-4825-A3D3-A85D61F22CFA}"/>
    <dataValidation allowBlank="1" showInputMessage="1" showErrorMessage="1" prompt="Tipo de vinculación del responsable del dato" sqref="L1" xr:uid="{4A048277-C50C-40C8-B4E2-A7F092F8E2B2}"/>
    <dataValidation allowBlank="1" showInputMessage="1" showErrorMessage="1" promptTitle="Nombre del dato" prompt="Registrar el nombre o la propuesta del nombre del dato" sqref="C1:D1" xr:uid="{510C9346-5FC2-40CE-BA0C-587FFCF5D419}"/>
  </dataValidations>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2D395-8367-4F74-B237-05A006CA88DF}">
  <dimension ref="A1:M102"/>
  <sheetViews>
    <sheetView zoomScale="90" zoomScaleNormal="90" workbookViewId="0">
      <pane ySplit="1" topLeftCell="A2" activePane="bottomLeft" state="frozen"/>
      <selection pane="bottomLeft" activeCell="C7" sqref="C7"/>
    </sheetView>
  </sheetViews>
  <sheetFormatPr baseColWidth="10" defaultColWidth="11.42578125" defaultRowHeight="15" x14ac:dyDescent="0.25"/>
  <cols>
    <col min="2" max="2" width="35" style="22" customWidth="1"/>
    <col min="3" max="3" width="47.42578125" style="22" customWidth="1"/>
    <col min="4" max="4" width="44.7109375" style="40" customWidth="1"/>
    <col min="5" max="5" width="14.28515625" style="22" customWidth="1"/>
    <col min="6" max="6" width="123.28515625" customWidth="1"/>
    <col min="7" max="8" width="24.7109375" customWidth="1"/>
  </cols>
  <sheetData>
    <row r="1" spans="1:8" s="84" customFormat="1" x14ac:dyDescent="0.25">
      <c r="B1" s="86" t="s">
        <v>312</v>
      </c>
      <c r="C1" s="86" t="s">
        <v>737</v>
      </c>
      <c r="D1" s="90" t="s">
        <v>247</v>
      </c>
      <c r="E1" s="86" t="s">
        <v>738</v>
      </c>
      <c r="F1" s="84" t="s">
        <v>739</v>
      </c>
    </row>
    <row r="2" spans="1:8" ht="45" x14ac:dyDescent="0.25">
      <c r="A2" s="94">
        <v>1</v>
      </c>
      <c r="B2" s="40" t="s">
        <v>740</v>
      </c>
      <c r="C2" s="40" t="s">
        <v>741</v>
      </c>
      <c r="D2" s="40" t="s">
        <v>935</v>
      </c>
      <c r="E2" s="22" t="s">
        <v>742</v>
      </c>
      <c r="F2" s="40" t="s">
        <v>743</v>
      </c>
    </row>
    <row r="3" spans="1:8" ht="45" x14ac:dyDescent="0.25">
      <c r="A3" s="94">
        <v>1</v>
      </c>
      <c r="B3" s="40" t="s">
        <v>740</v>
      </c>
      <c r="C3" s="40" t="s">
        <v>744</v>
      </c>
      <c r="D3" s="40" t="s">
        <v>933</v>
      </c>
      <c r="E3" s="22" t="s">
        <v>742</v>
      </c>
      <c r="F3" s="40" t="s">
        <v>743</v>
      </c>
    </row>
    <row r="4" spans="1:8" ht="45" x14ac:dyDescent="0.25">
      <c r="A4" s="94">
        <v>1</v>
      </c>
      <c r="B4" s="40" t="s">
        <v>740</v>
      </c>
      <c r="C4" s="40" t="s">
        <v>745</v>
      </c>
      <c r="D4" s="40" t="s">
        <v>934</v>
      </c>
      <c r="E4" s="22" t="s">
        <v>742</v>
      </c>
      <c r="F4" s="40" t="s">
        <v>743</v>
      </c>
    </row>
    <row r="5" spans="1:8" ht="45" x14ac:dyDescent="0.25">
      <c r="A5" s="94">
        <v>1</v>
      </c>
      <c r="B5" s="40" t="s">
        <v>740</v>
      </c>
      <c r="C5" s="40" t="s">
        <v>746</v>
      </c>
      <c r="D5" s="40" t="s">
        <v>804</v>
      </c>
      <c r="E5" s="22" t="s">
        <v>742</v>
      </c>
      <c r="F5" s="40" t="s">
        <v>743</v>
      </c>
    </row>
    <row r="6" spans="1:8" ht="73.5" customHeight="1" x14ac:dyDescent="0.25">
      <c r="A6" s="94">
        <v>1</v>
      </c>
      <c r="B6" s="40" t="s">
        <v>740</v>
      </c>
      <c r="C6" s="40" t="s">
        <v>747</v>
      </c>
      <c r="D6" s="40" t="s">
        <v>805</v>
      </c>
      <c r="E6" s="89" t="s">
        <v>742</v>
      </c>
      <c r="F6" s="40" t="s">
        <v>743</v>
      </c>
    </row>
    <row r="7" spans="1:8" ht="100.5" customHeight="1" x14ac:dyDescent="0.25">
      <c r="A7" s="94">
        <v>2</v>
      </c>
      <c r="B7" s="40" t="s">
        <v>329</v>
      </c>
      <c r="C7" s="40" t="s">
        <v>748</v>
      </c>
      <c r="D7" s="40" t="s">
        <v>807</v>
      </c>
      <c r="E7" s="89" t="s">
        <v>742</v>
      </c>
      <c r="F7" s="89" t="s">
        <v>936</v>
      </c>
    </row>
    <row r="8" spans="1:8" ht="87.75" customHeight="1" x14ac:dyDescent="0.25">
      <c r="A8" s="94">
        <v>2</v>
      </c>
      <c r="B8" s="40" t="s">
        <v>329</v>
      </c>
      <c r="C8" s="40" t="s">
        <v>749</v>
      </c>
      <c r="D8" s="40" t="s">
        <v>750</v>
      </c>
      <c r="E8" s="89" t="s">
        <v>751</v>
      </c>
      <c r="F8" s="88" t="s">
        <v>894</v>
      </c>
    </row>
    <row r="9" spans="1:8" ht="59.25" customHeight="1" x14ac:dyDescent="0.25">
      <c r="A9" s="94">
        <v>2</v>
      </c>
      <c r="B9" s="40" t="s">
        <v>329</v>
      </c>
      <c r="C9" s="40" t="s">
        <v>752</v>
      </c>
      <c r="D9" s="40" t="s">
        <v>750</v>
      </c>
      <c r="E9" s="89" t="s">
        <v>742</v>
      </c>
      <c r="F9" s="40" t="s">
        <v>753</v>
      </c>
      <c r="G9" s="40" t="s">
        <v>754</v>
      </c>
      <c r="H9" s="26" t="s">
        <v>755</v>
      </c>
    </row>
    <row r="10" spans="1:8" ht="32.25" customHeight="1" x14ac:dyDescent="0.25">
      <c r="A10" s="94">
        <v>2</v>
      </c>
      <c r="B10" s="40" t="s">
        <v>329</v>
      </c>
      <c r="C10" s="40" t="s">
        <v>756</v>
      </c>
      <c r="D10" s="40" t="s">
        <v>750</v>
      </c>
      <c r="E10" s="89" t="s">
        <v>742</v>
      </c>
      <c r="F10" s="40" t="s">
        <v>757</v>
      </c>
    </row>
    <row r="11" spans="1:8" ht="56.25" customHeight="1" x14ac:dyDescent="0.25">
      <c r="A11" s="94">
        <v>3</v>
      </c>
      <c r="B11" s="22" t="s">
        <v>344</v>
      </c>
      <c r="C11" s="40" t="s">
        <v>939</v>
      </c>
      <c r="D11" s="108" t="s">
        <v>881</v>
      </c>
      <c r="E11" s="89" t="s">
        <v>751</v>
      </c>
      <c r="F11" s="40" t="s">
        <v>937</v>
      </c>
    </row>
    <row r="12" spans="1:8" ht="115.5" customHeight="1" x14ac:dyDescent="0.25">
      <c r="A12" s="94">
        <v>3</v>
      </c>
      <c r="B12" s="22" t="s">
        <v>344</v>
      </c>
      <c r="C12" s="40" t="s">
        <v>940</v>
      </c>
      <c r="D12" s="40" t="s">
        <v>809</v>
      </c>
      <c r="E12" s="89" t="s">
        <v>751</v>
      </c>
      <c r="F12" s="40" t="s">
        <v>938</v>
      </c>
    </row>
    <row r="13" spans="1:8" ht="71.25" customHeight="1" x14ac:dyDescent="0.25">
      <c r="A13" s="94">
        <v>3</v>
      </c>
      <c r="B13" s="22" t="s">
        <v>344</v>
      </c>
      <c r="C13" s="40" t="s">
        <v>760</v>
      </c>
      <c r="D13" s="40" t="s">
        <v>810</v>
      </c>
      <c r="E13" s="89" t="s">
        <v>751</v>
      </c>
      <c r="F13" s="40" t="s">
        <v>761</v>
      </c>
    </row>
    <row r="14" spans="1:8" ht="78.75" customHeight="1" x14ac:dyDescent="0.25">
      <c r="A14" s="94">
        <v>3</v>
      </c>
      <c r="B14" s="22" t="s">
        <v>344</v>
      </c>
      <c r="C14" s="40" t="s">
        <v>760</v>
      </c>
      <c r="D14" s="40" t="s">
        <v>281</v>
      </c>
      <c r="E14" s="89" t="s">
        <v>751</v>
      </c>
      <c r="F14" s="40" t="s">
        <v>761</v>
      </c>
    </row>
    <row r="15" spans="1:8" ht="30" x14ac:dyDescent="0.25">
      <c r="A15" s="94">
        <v>3</v>
      </c>
      <c r="B15" s="22" t="s">
        <v>344</v>
      </c>
      <c r="C15" s="40" t="s">
        <v>760</v>
      </c>
      <c r="D15" s="40" t="s">
        <v>286</v>
      </c>
      <c r="E15" s="89" t="s">
        <v>751</v>
      </c>
      <c r="F15" s="40" t="s">
        <v>762</v>
      </c>
    </row>
    <row r="16" spans="1:8" ht="78" customHeight="1" x14ac:dyDescent="0.25">
      <c r="A16" s="94">
        <v>3</v>
      </c>
      <c r="B16" s="22" t="s">
        <v>344</v>
      </c>
      <c r="C16" s="40" t="s">
        <v>760</v>
      </c>
      <c r="D16" s="40" t="s">
        <v>291</v>
      </c>
      <c r="E16" s="89" t="s">
        <v>751</v>
      </c>
      <c r="F16" s="40" t="s">
        <v>895</v>
      </c>
    </row>
    <row r="17" spans="1:6" ht="108" customHeight="1" x14ac:dyDescent="0.25">
      <c r="A17" s="94">
        <v>3</v>
      </c>
      <c r="B17" s="22" t="s">
        <v>344</v>
      </c>
      <c r="C17" s="40" t="s">
        <v>760</v>
      </c>
      <c r="D17" s="40" t="s">
        <v>763</v>
      </c>
      <c r="E17" s="89" t="s">
        <v>751</v>
      </c>
      <c r="F17" s="40" t="s">
        <v>929</v>
      </c>
    </row>
    <row r="18" spans="1:6" ht="45" x14ac:dyDescent="0.25">
      <c r="A18" s="94">
        <v>3</v>
      </c>
      <c r="B18" s="22" t="s">
        <v>344</v>
      </c>
      <c r="C18" s="40" t="s">
        <v>760</v>
      </c>
      <c r="D18" s="40" t="s">
        <v>958</v>
      </c>
      <c r="E18" s="89" t="s">
        <v>742</v>
      </c>
      <c r="F18" s="40" t="s">
        <v>764</v>
      </c>
    </row>
    <row r="19" spans="1:6" ht="274.5" customHeight="1" x14ac:dyDescent="0.25">
      <c r="A19" s="94">
        <v>3</v>
      </c>
      <c r="B19" s="22" t="s">
        <v>344</v>
      </c>
      <c r="C19" s="40" t="s">
        <v>765</v>
      </c>
      <c r="D19" s="40" t="s">
        <v>766</v>
      </c>
      <c r="E19" s="89" t="s">
        <v>742</v>
      </c>
      <c r="F19" s="40" t="s">
        <v>767</v>
      </c>
    </row>
    <row r="20" spans="1:6" ht="111.75" customHeight="1" x14ac:dyDescent="0.25">
      <c r="A20" s="94">
        <v>4</v>
      </c>
      <c r="B20" s="22" t="s">
        <v>768</v>
      </c>
      <c r="C20" s="40" t="s">
        <v>948</v>
      </c>
      <c r="D20" s="40" t="s">
        <v>758</v>
      </c>
      <c r="E20" s="89" t="s">
        <v>742</v>
      </c>
      <c r="F20" s="40" t="s">
        <v>759</v>
      </c>
    </row>
    <row r="21" spans="1:6" ht="154.5" customHeight="1" x14ac:dyDescent="0.25">
      <c r="A21" s="94">
        <v>4</v>
      </c>
      <c r="B21" s="22" t="s">
        <v>768</v>
      </c>
      <c r="C21" s="40" t="s">
        <v>771</v>
      </c>
      <c r="D21" s="40" t="s">
        <v>769</v>
      </c>
      <c r="E21" s="89" t="s">
        <v>742</v>
      </c>
      <c r="F21" s="40" t="s">
        <v>770</v>
      </c>
    </row>
    <row r="22" spans="1:6" ht="71.25" customHeight="1" x14ac:dyDescent="0.25">
      <c r="A22" s="94">
        <v>4</v>
      </c>
      <c r="B22" s="22" t="s">
        <v>768</v>
      </c>
      <c r="C22" s="40" t="s">
        <v>923</v>
      </c>
      <c r="D22" s="108" t="s">
        <v>903</v>
      </c>
      <c r="E22" s="89" t="s">
        <v>742</v>
      </c>
      <c r="F22" s="40" t="s">
        <v>924</v>
      </c>
    </row>
    <row r="23" spans="1:6" ht="90" customHeight="1" x14ac:dyDescent="0.25">
      <c r="A23" s="94">
        <v>4</v>
      </c>
      <c r="B23" s="22" t="s">
        <v>768</v>
      </c>
      <c r="C23" s="40" t="s">
        <v>882</v>
      </c>
      <c r="D23" s="108" t="s">
        <v>905</v>
      </c>
      <c r="E23" s="89" t="s">
        <v>751</v>
      </c>
      <c r="F23" s="40" t="s">
        <v>921</v>
      </c>
    </row>
    <row r="24" spans="1:6" ht="71.25" customHeight="1" x14ac:dyDescent="0.25">
      <c r="A24" s="94">
        <v>4</v>
      </c>
      <c r="B24" s="22" t="s">
        <v>768</v>
      </c>
      <c r="C24" s="40" t="s">
        <v>923</v>
      </c>
      <c r="D24" s="108" t="s">
        <v>906</v>
      </c>
      <c r="E24" s="89" t="s">
        <v>742</v>
      </c>
      <c r="F24" s="40" t="s">
        <v>922</v>
      </c>
    </row>
    <row r="25" spans="1:6" ht="149.25" customHeight="1" x14ac:dyDescent="0.25">
      <c r="A25" s="94">
        <v>4</v>
      </c>
      <c r="B25" s="22" t="s">
        <v>768</v>
      </c>
      <c r="C25" s="40" t="s">
        <v>820</v>
      </c>
      <c r="D25" s="108" t="s">
        <v>822</v>
      </c>
      <c r="E25" s="89" t="s">
        <v>742</v>
      </c>
      <c r="F25" s="115" t="s">
        <v>920</v>
      </c>
    </row>
    <row r="26" spans="1:6" ht="45.75" customHeight="1" x14ac:dyDescent="0.25">
      <c r="A26" s="94">
        <v>4</v>
      </c>
      <c r="B26" s="22" t="s">
        <v>768</v>
      </c>
      <c r="C26" s="40" t="s">
        <v>883</v>
      </c>
      <c r="D26" s="108" t="s">
        <v>299</v>
      </c>
      <c r="E26" s="89" t="s">
        <v>751</v>
      </c>
      <c r="F26" s="40" t="s">
        <v>884</v>
      </c>
    </row>
    <row r="27" spans="1:6" ht="147" customHeight="1" x14ac:dyDescent="0.25">
      <c r="A27" s="94">
        <v>5</v>
      </c>
      <c r="B27" s="40" t="s">
        <v>368</v>
      </c>
      <c r="C27" s="40" t="s">
        <v>772</v>
      </c>
      <c r="D27" s="40" t="s">
        <v>773</v>
      </c>
      <c r="E27" s="89" t="s">
        <v>742</v>
      </c>
      <c r="F27" s="40" t="s">
        <v>774</v>
      </c>
    </row>
    <row r="28" spans="1:6" ht="48.75" customHeight="1" x14ac:dyDescent="0.25">
      <c r="A28" s="94">
        <v>5</v>
      </c>
      <c r="B28" s="40" t="s">
        <v>368</v>
      </c>
      <c r="C28" s="40" t="s">
        <v>910</v>
      </c>
      <c r="D28" s="40" t="s">
        <v>824</v>
      </c>
      <c r="E28" s="89" t="s">
        <v>742</v>
      </c>
      <c r="F28" s="91" t="s">
        <v>928</v>
      </c>
    </row>
    <row r="29" spans="1:6" ht="72.75" customHeight="1" x14ac:dyDescent="0.25">
      <c r="A29" s="94">
        <v>6</v>
      </c>
      <c r="B29" s="40" t="s">
        <v>378</v>
      </c>
      <c r="C29" s="40" t="s">
        <v>775</v>
      </c>
      <c r="D29" s="108" t="s">
        <v>911</v>
      </c>
      <c r="E29" s="89" t="s">
        <v>742</v>
      </c>
      <c r="F29" s="40" t="s">
        <v>941</v>
      </c>
    </row>
    <row r="30" spans="1:6" ht="409.5" customHeight="1" x14ac:dyDescent="0.25">
      <c r="A30" s="94">
        <v>7</v>
      </c>
      <c r="B30" s="40" t="s">
        <v>388</v>
      </c>
      <c r="C30" s="40" t="s">
        <v>912</v>
      </c>
      <c r="D30" s="108" t="s">
        <v>913</v>
      </c>
      <c r="E30" s="89" t="s">
        <v>742</v>
      </c>
      <c r="F30" s="88" t="s">
        <v>925</v>
      </c>
    </row>
    <row r="31" spans="1:6" ht="60" x14ac:dyDescent="0.25">
      <c r="A31" s="94">
        <v>8</v>
      </c>
      <c r="B31" s="40" t="s">
        <v>103</v>
      </c>
      <c r="C31" s="40" t="s">
        <v>300</v>
      </c>
      <c r="D31" s="108" t="s">
        <v>885</v>
      </c>
      <c r="E31" s="89" t="s">
        <v>751</v>
      </c>
      <c r="F31" s="40" t="s">
        <v>762</v>
      </c>
    </row>
    <row r="32" spans="1:6" ht="106.5" customHeight="1" x14ac:dyDescent="0.25">
      <c r="A32" s="94">
        <v>8</v>
      </c>
      <c r="B32" s="40" t="s">
        <v>103</v>
      </c>
      <c r="C32" s="40" t="s">
        <v>300</v>
      </c>
      <c r="D32" s="108" t="s">
        <v>301</v>
      </c>
      <c r="E32" s="89" t="s">
        <v>742</v>
      </c>
      <c r="F32" s="89" t="s">
        <v>896</v>
      </c>
    </row>
    <row r="33" spans="1:6" ht="45" x14ac:dyDescent="0.25">
      <c r="A33" s="94">
        <v>8</v>
      </c>
      <c r="B33" s="40" t="s">
        <v>103</v>
      </c>
      <c r="C33" s="40" t="s">
        <v>300</v>
      </c>
      <c r="D33" s="108" t="s">
        <v>888</v>
      </c>
      <c r="E33" s="89" t="s">
        <v>742</v>
      </c>
      <c r="F33" s="40" t="s">
        <v>762</v>
      </c>
    </row>
    <row r="34" spans="1:6" ht="60" x14ac:dyDescent="0.25">
      <c r="A34" s="94">
        <v>8</v>
      </c>
      <c r="B34" s="40" t="s">
        <v>103</v>
      </c>
      <c r="C34" s="40" t="s">
        <v>300</v>
      </c>
      <c r="D34" s="108" t="s">
        <v>889</v>
      </c>
      <c r="E34" s="89" t="s">
        <v>751</v>
      </c>
      <c r="F34" s="40" t="s">
        <v>927</v>
      </c>
    </row>
    <row r="35" spans="1:6" ht="45" x14ac:dyDescent="0.25">
      <c r="A35" s="94">
        <v>8</v>
      </c>
      <c r="B35" s="40" t="s">
        <v>103</v>
      </c>
      <c r="C35" s="40" t="s">
        <v>300</v>
      </c>
      <c r="D35" s="108" t="s">
        <v>891</v>
      </c>
      <c r="E35" s="89" t="s">
        <v>742</v>
      </c>
      <c r="F35" s="40" t="s">
        <v>762</v>
      </c>
    </row>
    <row r="36" spans="1:6" ht="45" x14ac:dyDescent="0.25">
      <c r="A36" s="94">
        <v>8</v>
      </c>
      <c r="B36" s="40" t="s">
        <v>103</v>
      </c>
      <c r="C36" s="40" t="s">
        <v>959</v>
      </c>
      <c r="D36" s="40" t="s">
        <v>960</v>
      </c>
      <c r="E36" s="89" t="s">
        <v>742</v>
      </c>
      <c r="F36" s="40" t="s">
        <v>926</v>
      </c>
    </row>
    <row r="37" spans="1:6" ht="120" x14ac:dyDescent="0.25">
      <c r="A37" s="94">
        <v>9</v>
      </c>
      <c r="B37" s="40" t="s">
        <v>104</v>
      </c>
      <c r="C37" s="40" t="s">
        <v>776</v>
      </c>
      <c r="D37" s="40" t="s">
        <v>303</v>
      </c>
      <c r="E37" s="89" t="s">
        <v>742</v>
      </c>
      <c r="F37" s="40" t="s">
        <v>942</v>
      </c>
    </row>
    <row r="38" spans="1:6" x14ac:dyDescent="0.25">
      <c r="A38" s="94">
        <v>10</v>
      </c>
      <c r="B38" s="40" t="s">
        <v>412</v>
      </c>
      <c r="C38" s="40" t="s">
        <v>944</v>
      </c>
      <c r="D38" s="40" t="s">
        <v>945</v>
      </c>
      <c r="E38" s="89" t="s">
        <v>742</v>
      </c>
      <c r="F38" s="40" t="s">
        <v>943</v>
      </c>
    </row>
    <row r="39" spans="1:6" x14ac:dyDescent="0.25">
      <c r="F39" s="40"/>
    </row>
    <row r="40" spans="1:6" x14ac:dyDescent="0.25">
      <c r="F40" s="40"/>
    </row>
    <row r="64" spans="3:5" x14ac:dyDescent="0.25">
      <c r="C64" s="22" t="s">
        <v>777</v>
      </c>
      <c r="E64" s="22" t="s">
        <v>778</v>
      </c>
    </row>
    <row r="65" spans="13:13" x14ac:dyDescent="0.25">
      <c r="M65" t="s">
        <v>779</v>
      </c>
    </row>
    <row r="84" spans="13:13" x14ac:dyDescent="0.25">
      <c r="M84" t="s">
        <v>780</v>
      </c>
    </row>
    <row r="99" spans="3:5" x14ac:dyDescent="0.25">
      <c r="E99" s="22" t="s">
        <v>781</v>
      </c>
    </row>
    <row r="102" spans="3:5" x14ac:dyDescent="0.25">
      <c r="C102" s="22" t="s">
        <v>782</v>
      </c>
    </row>
  </sheetData>
  <autoFilter ref="A1:H38" xr:uid="{24C2D395-8367-4F74-B237-05A006CA88DF}"/>
  <pageMargins left="0.7" right="0.7" top="0.75" bottom="0.75" header="0.3" footer="0.3"/>
  <pageSetup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BBC66-A3D8-4BD8-B437-E91E3FA80657}">
  <dimension ref="A1:AC82"/>
  <sheetViews>
    <sheetView topLeftCell="Z1" zoomScale="123" zoomScaleNormal="140" workbookViewId="0">
      <pane ySplit="1" topLeftCell="A2" activePane="bottomLeft" state="frozen"/>
      <selection pane="bottomLeft" activeCell="AD7" sqref="AD7"/>
    </sheetView>
  </sheetViews>
  <sheetFormatPr baseColWidth="10" defaultColWidth="11.42578125" defaultRowHeight="15" x14ac:dyDescent="0.25"/>
  <cols>
    <col min="1" max="1" width="39.85546875" style="3" customWidth="1"/>
    <col min="2" max="2" width="18.42578125" style="3" customWidth="1"/>
    <col min="3" max="3" width="27.42578125" style="3" customWidth="1"/>
    <col min="4" max="4" width="27.85546875" style="3" customWidth="1"/>
    <col min="5" max="5" width="38.42578125" style="3" customWidth="1"/>
    <col min="6" max="6" width="24.42578125" style="3" customWidth="1"/>
    <col min="7" max="7" width="21.42578125" style="3" customWidth="1"/>
    <col min="8" max="9" width="20.42578125" style="3" customWidth="1"/>
    <col min="10" max="10" width="25.85546875" style="3" customWidth="1"/>
    <col min="11" max="12" width="50.42578125" style="3" customWidth="1"/>
    <col min="13" max="13" width="35.42578125" style="3" customWidth="1"/>
    <col min="14" max="14" width="46.42578125" style="3" customWidth="1"/>
    <col min="15" max="15" width="27.42578125" style="3" customWidth="1"/>
    <col min="16" max="16" width="16" style="3" customWidth="1"/>
    <col min="17" max="19" width="29.85546875" style="3" customWidth="1"/>
    <col min="20" max="20" width="33.42578125" style="3" bestFit="1" customWidth="1"/>
    <col min="21" max="21" width="21.85546875" style="3" customWidth="1"/>
    <col min="22" max="22" width="57.42578125" style="49" customWidth="1"/>
    <col min="23" max="23" width="15.42578125" style="3" customWidth="1"/>
    <col min="24" max="25" width="11.42578125" style="3"/>
    <col min="26" max="26" width="25.5703125" style="3" customWidth="1"/>
    <col min="27" max="27" width="27.42578125" style="3" customWidth="1"/>
    <col min="28" max="28" width="26.140625" style="3" customWidth="1"/>
    <col min="29" max="16384" width="11.42578125" style="3"/>
  </cols>
  <sheetData>
    <row r="1" spans="1:29" ht="30" x14ac:dyDescent="0.25">
      <c r="A1" s="23" t="s">
        <v>39</v>
      </c>
      <c r="B1" s="23" t="s">
        <v>306</v>
      </c>
      <c r="C1" s="23" t="s">
        <v>307</v>
      </c>
      <c r="D1" s="23" t="s">
        <v>308</v>
      </c>
      <c r="E1" s="24" t="s">
        <v>45</v>
      </c>
      <c r="F1" s="23" t="s">
        <v>309</v>
      </c>
      <c r="G1" s="23" t="s">
        <v>47</v>
      </c>
      <c r="H1" s="23" t="s">
        <v>48</v>
      </c>
      <c r="I1" s="24" t="s">
        <v>64</v>
      </c>
      <c r="J1" s="24" t="s">
        <v>310</v>
      </c>
      <c r="K1" s="459" t="s">
        <v>311</v>
      </c>
      <c r="L1" s="459"/>
      <c r="M1" s="23" t="s">
        <v>313</v>
      </c>
      <c r="N1" s="23" t="s">
        <v>314</v>
      </c>
      <c r="O1" s="24" t="s">
        <v>54</v>
      </c>
      <c r="P1" s="23" t="s">
        <v>315</v>
      </c>
      <c r="Q1" s="23" t="s">
        <v>803</v>
      </c>
      <c r="R1" s="24" t="s">
        <v>316</v>
      </c>
      <c r="S1" s="24" t="s">
        <v>317</v>
      </c>
      <c r="T1" s="23" t="s">
        <v>318</v>
      </c>
      <c r="U1" s="458" t="s">
        <v>49</v>
      </c>
      <c r="V1" s="458"/>
      <c r="W1" s="23" t="s">
        <v>319</v>
      </c>
      <c r="X1" s="23" t="s">
        <v>320</v>
      </c>
      <c r="Y1" s="23" t="s">
        <v>233</v>
      </c>
      <c r="Z1" s="24" t="s">
        <v>783</v>
      </c>
      <c r="AA1" s="24" t="s">
        <v>321</v>
      </c>
      <c r="AB1" s="81" t="s">
        <v>52</v>
      </c>
    </row>
    <row r="2" spans="1:29" x14ac:dyDescent="0.25">
      <c r="A2" s="3" t="s">
        <v>322</v>
      </c>
      <c r="B2" s="3" t="s">
        <v>323</v>
      </c>
      <c r="C2" s="3" t="s">
        <v>324</v>
      </c>
      <c r="D2" s="3" t="s">
        <v>325</v>
      </c>
      <c r="E2" s="3" t="s">
        <v>98</v>
      </c>
      <c r="F2" s="3" t="s">
        <v>326</v>
      </c>
      <c r="G2" s="3" t="s">
        <v>85</v>
      </c>
      <c r="H2" s="3" t="s">
        <v>87</v>
      </c>
      <c r="I2" s="3" t="s">
        <v>87</v>
      </c>
      <c r="J2" s="3" t="s">
        <v>87</v>
      </c>
      <c r="K2" s="4" t="s">
        <v>327</v>
      </c>
      <c r="L2" s="3" t="s">
        <v>328</v>
      </c>
      <c r="M2" s="3" t="s">
        <v>87</v>
      </c>
      <c r="N2" s="3" t="s">
        <v>330</v>
      </c>
      <c r="O2" s="3" t="s">
        <v>331</v>
      </c>
      <c r="P2" s="3" t="s">
        <v>332</v>
      </c>
      <c r="Q2" s="92" t="s">
        <v>784</v>
      </c>
      <c r="R2" s="3" t="s">
        <v>333</v>
      </c>
      <c r="S2" s="3" t="s">
        <v>87</v>
      </c>
      <c r="T2" s="3" t="s">
        <v>89</v>
      </c>
      <c r="U2" s="3" t="s">
        <v>334</v>
      </c>
      <c r="V2" s="49" t="s">
        <v>335</v>
      </c>
      <c r="W2" s="3" t="s">
        <v>87</v>
      </c>
      <c r="X2" s="3" t="s">
        <v>87</v>
      </c>
      <c r="Y2" s="3">
        <v>2025</v>
      </c>
      <c r="Z2" s="92" t="s">
        <v>784</v>
      </c>
      <c r="AA2" t="s">
        <v>963</v>
      </c>
      <c r="AB2" t="s">
        <v>964</v>
      </c>
      <c r="AC2" s="51"/>
    </row>
    <row r="3" spans="1:29" x14ac:dyDescent="0.25">
      <c r="A3" s="3" t="s">
        <v>336</v>
      </c>
      <c r="B3" s="3" t="s">
        <v>337</v>
      </c>
      <c r="C3" s="3" t="s">
        <v>338</v>
      </c>
      <c r="D3" s="3" t="s">
        <v>339</v>
      </c>
      <c r="E3" s="26" t="s">
        <v>340</v>
      </c>
      <c r="F3" s="3" t="s">
        <v>84</v>
      </c>
      <c r="G3" s="3" t="s">
        <v>341</v>
      </c>
      <c r="H3" s="3" t="s">
        <v>86</v>
      </c>
      <c r="I3" s="3" t="s">
        <v>86</v>
      </c>
      <c r="J3" s="3" t="s">
        <v>86</v>
      </c>
      <c r="K3" s="3" t="s">
        <v>342</v>
      </c>
      <c r="L3" s="3" t="s">
        <v>343</v>
      </c>
      <c r="M3" s="3" t="s">
        <v>86</v>
      </c>
      <c r="N3" s="3" t="s">
        <v>345</v>
      </c>
      <c r="O3" s="3" t="s">
        <v>346</v>
      </c>
      <c r="P3" s="3" t="s">
        <v>347</v>
      </c>
      <c r="R3" s="3" t="s">
        <v>348</v>
      </c>
      <c r="S3" s="3" t="s">
        <v>86</v>
      </c>
      <c r="T3" s="3" t="s">
        <v>102</v>
      </c>
      <c r="U3" s="3" t="s">
        <v>106</v>
      </c>
      <c r="V3" s="49" t="s">
        <v>349</v>
      </c>
      <c r="W3" s="3" t="s">
        <v>86</v>
      </c>
      <c r="X3" s="3" t="s">
        <v>86</v>
      </c>
      <c r="Y3" s="3">
        <v>2026</v>
      </c>
      <c r="AA3" s="3" t="s">
        <v>969</v>
      </c>
      <c r="AB3" s="3" t="s">
        <v>965</v>
      </c>
    </row>
    <row r="4" spans="1:29" ht="60" x14ac:dyDescent="0.25">
      <c r="A4" s="3" t="s">
        <v>350</v>
      </c>
      <c r="C4" s="3" t="s">
        <v>351</v>
      </c>
      <c r="D4" s="3" t="s">
        <v>352</v>
      </c>
      <c r="E4" s="3" t="s">
        <v>353</v>
      </c>
      <c r="F4" s="3" t="s">
        <v>105</v>
      </c>
      <c r="G4" s="3" t="s">
        <v>354</v>
      </c>
      <c r="K4" s="3" t="s">
        <v>355</v>
      </c>
      <c r="L4" s="3" t="s">
        <v>356</v>
      </c>
      <c r="M4" s="4"/>
      <c r="N4" s="4" t="s">
        <v>357</v>
      </c>
      <c r="O4" s="3" t="s">
        <v>109</v>
      </c>
      <c r="P4" s="3" t="s">
        <v>358</v>
      </c>
      <c r="R4" s="3" t="s">
        <v>359</v>
      </c>
      <c r="T4" s="3" t="s">
        <v>88</v>
      </c>
      <c r="U4" s="3" t="s">
        <v>360</v>
      </c>
      <c r="V4" s="49" t="s">
        <v>361</v>
      </c>
      <c r="Y4" s="3">
        <v>2027</v>
      </c>
      <c r="AB4" s="3" t="s">
        <v>966</v>
      </c>
    </row>
    <row r="5" spans="1:29" ht="60" x14ac:dyDescent="0.25">
      <c r="A5" s="3" t="s">
        <v>362</v>
      </c>
      <c r="C5" s="3" t="s">
        <v>363</v>
      </c>
      <c r="D5" s="3" t="s">
        <v>364</v>
      </c>
      <c r="E5" s="3" t="s">
        <v>365</v>
      </c>
      <c r="K5" s="3" t="s">
        <v>366</v>
      </c>
      <c r="L5" s="3" t="s">
        <v>367</v>
      </c>
      <c r="M5" s="22"/>
      <c r="N5" s="22" t="s">
        <v>369</v>
      </c>
      <c r="O5" s="3" t="s">
        <v>370</v>
      </c>
      <c r="R5" s="3" t="s">
        <v>371</v>
      </c>
      <c r="U5" s="3" t="s">
        <v>93</v>
      </c>
      <c r="V5" s="49" t="s">
        <v>372</v>
      </c>
      <c r="Y5" s="3">
        <v>2028</v>
      </c>
      <c r="AB5" s="3" t="s">
        <v>967</v>
      </c>
    </row>
    <row r="6" spans="1:29" ht="75" x14ac:dyDescent="0.25">
      <c r="A6" s="3" t="s">
        <v>373</v>
      </c>
      <c r="C6" s="3" t="s">
        <v>363</v>
      </c>
      <c r="D6" s="3" t="s">
        <v>374</v>
      </c>
      <c r="E6" s="3" t="s">
        <v>375</v>
      </c>
      <c r="K6" s="4" t="s">
        <v>376</v>
      </c>
      <c r="L6" s="3" t="s">
        <v>377</v>
      </c>
      <c r="N6" s="3" t="s">
        <v>379</v>
      </c>
      <c r="O6" s="3" t="s">
        <v>380</v>
      </c>
      <c r="R6" s="3" t="s">
        <v>381</v>
      </c>
      <c r="U6" s="3" t="s">
        <v>94</v>
      </c>
      <c r="V6" s="49" t="s">
        <v>382</v>
      </c>
      <c r="AB6" s="3" t="s">
        <v>968</v>
      </c>
    </row>
    <row r="7" spans="1:29" ht="60" x14ac:dyDescent="0.25">
      <c r="A7" s="3" t="s">
        <v>383</v>
      </c>
      <c r="C7" s="3" t="s">
        <v>363</v>
      </c>
      <c r="D7" s="3" t="s">
        <v>384</v>
      </c>
      <c r="E7" s="3" t="s">
        <v>385</v>
      </c>
      <c r="K7" s="4" t="s">
        <v>386</v>
      </c>
      <c r="L7" s="3" t="s">
        <v>387</v>
      </c>
      <c r="N7" s="3" t="s">
        <v>389</v>
      </c>
      <c r="O7" s="3" t="s">
        <v>100</v>
      </c>
      <c r="R7" s="3" t="s">
        <v>101</v>
      </c>
      <c r="U7" s="3" t="s">
        <v>390</v>
      </c>
      <c r="V7" s="49" t="s">
        <v>391</v>
      </c>
      <c r="AB7" s="3" t="s">
        <v>970</v>
      </c>
    </row>
    <row r="8" spans="1:29" ht="120" x14ac:dyDescent="0.25">
      <c r="A8" s="3" t="s">
        <v>392</v>
      </c>
      <c r="C8" s="3" t="s">
        <v>363</v>
      </c>
      <c r="D8" s="3" t="s">
        <v>393</v>
      </c>
      <c r="E8" s="3" t="s">
        <v>394</v>
      </c>
      <c r="K8" s="3" t="s">
        <v>395</v>
      </c>
      <c r="L8" s="3" t="s">
        <v>396</v>
      </c>
      <c r="M8" s="4"/>
      <c r="N8" s="4" t="s">
        <v>397</v>
      </c>
      <c r="O8" s="3" t="s">
        <v>398</v>
      </c>
      <c r="R8" s="3" t="s">
        <v>399</v>
      </c>
      <c r="U8" s="3" t="s">
        <v>92</v>
      </c>
      <c r="V8" s="49" t="s">
        <v>400</v>
      </c>
    </row>
    <row r="9" spans="1:29" ht="75" x14ac:dyDescent="0.25">
      <c r="A9" s="3" t="s">
        <v>401</v>
      </c>
      <c r="C9" s="3" t="s">
        <v>363</v>
      </c>
      <c r="D9" s="3" t="s">
        <v>402</v>
      </c>
      <c r="K9" s="3" t="s">
        <v>403</v>
      </c>
      <c r="L9" s="3" t="s">
        <v>404</v>
      </c>
      <c r="N9" s="3" t="s">
        <v>405</v>
      </c>
      <c r="O9" s="3" t="s">
        <v>406</v>
      </c>
      <c r="R9" s="25" t="s">
        <v>407</v>
      </c>
      <c r="U9" s="3" t="s">
        <v>90</v>
      </c>
      <c r="V9" s="49" t="s">
        <v>408</v>
      </c>
    </row>
    <row r="10" spans="1:29" ht="90" x14ac:dyDescent="0.25">
      <c r="A10" s="3" t="s">
        <v>409</v>
      </c>
      <c r="C10" s="3" t="s">
        <v>363</v>
      </c>
      <c r="D10" s="3" t="s">
        <v>338</v>
      </c>
      <c r="K10" s="3" t="s">
        <v>410</v>
      </c>
      <c r="L10" s="3" t="s">
        <v>411</v>
      </c>
      <c r="N10" s="3" t="s">
        <v>413</v>
      </c>
      <c r="O10" s="3" t="s">
        <v>414</v>
      </c>
      <c r="R10" s="3" t="s">
        <v>415</v>
      </c>
      <c r="U10" s="3" t="s">
        <v>416</v>
      </c>
      <c r="V10" s="49" t="s">
        <v>417</v>
      </c>
    </row>
    <row r="11" spans="1:29" ht="75" x14ac:dyDescent="0.25">
      <c r="A11" s="3" t="s">
        <v>418</v>
      </c>
      <c r="C11" s="3" t="s">
        <v>363</v>
      </c>
      <c r="D11" s="3" t="s">
        <v>419</v>
      </c>
      <c r="K11" s="3" t="s">
        <v>107</v>
      </c>
      <c r="N11" s="3" t="s">
        <v>420</v>
      </c>
      <c r="O11" s="25" t="s">
        <v>110</v>
      </c>
      <c r="R11" s="3" t="s">
        <v>421</v>
      </c>
      <c r="U11" s="3" t="s">
        <v>422</v>
      </c>
      <c r="V11" s="49" t="s">
        <v>423</v>
      </c>
    </row>
    <row r="12" spans="1:29" ht="240" x14ac:dyDescent="0.25">
      <c r="A12" s="3" t="s">
        <v>424</v>
      </c>
      <c r="C12" s="3" t="s">
        <v>363</v>
      </c>
      <c r="D12" s="3" t="s">
        <v>425</v>
      </c>
      <c r="N12" s="3" t="s">
        <v>426</v>
      </c>
      <c r="R12" s="3" t="s">
        <v>427</v>
      </c>
      <c r="U12" s="3" t="s">
        <v>428</v>
      </c>
      <c r="V12" s="49" t="s">
        <v>429</v>
      </c>
    </row>
    <row r="13" spans="1:29" ht="150" x14ac:dyDescent="0.25">
      <c r="A13" s="3" t="s">
        <v>430</v>
      </c>
      <c r="C13" s="3" t="s">
        <v>363</v>
      </c>
      <c r="D13" s="3" t="s">
        <v>431</v>
      </c>
      <c r="N13" s="3" t="s">
        <v>432</v>
      </c>
      <c r="R13" s="3" t="s">
        <v>41</v>
      </c>
      <c r="U13" s="3" t="s">
        <v>433</v>
      </c>
      <c r="V13" s="49" t="s">
        <v>434</v>
      </c>
    </row>
    <row r="14" spans="1:29" ht="75" x14ac:dyDescent="0.25">
      <c r="A14" s="3" t="s">
        <v>435</v>
      </c>
      <c r="C14" s="3" t="s">
        <v>363</v>
      </c>
      <c r="D14" s="3" t="s">
        <v>436</v>
      </c>
      <c r="N14" s="3" t="s">
        <v>437</v>
      </c>
      <c r="R14" s="3" t="s">
        <v>438</v>
      </c>
      <c r="U14" s="3" t="s">
        <v>439</v>
      </c>
      <c r="V14" s="49" t="s">
        <v>440</v>
      </c>
    </row>
    <row r="15" spans="1:29" ht="60" x14ac:dyDescent="0.25">
      <c r="A15" s="3" t="s">
        <v>441</v>
      </c>
      <c r="C15" s="3" t="s">
        <v>363</v>
      </c>
      <c r="D15" s="3" t="s">
        <v>442</v>
      </c>
      <c r="N15" s="3" t="s">
        <v>443</v>
      </c>
      <c r="R15" s="25" t="s">
        <v>444</v>
      </c>
      <c r="U15" s="3" t="s">
        <v>445</v>
      </c>
      <c r="V15" s="49" t="s">
        <v>446</v>
      </c>
    </row>
    <row r="16" spans="1:29" x14ac:dyDescent="0.25">
      <c r="A16" s="3" t="s">
        <v>447</v>
      </c>
      <c r="C16" s="3" t="s">
        <v>363</v>
      </c>
      <c r="D16" s="3" t="s">
        <v>448</v>
      </c>
      <c r="N16" s="3" t="s">
        <v>449</v>
      </c>
      <c r="R16" s="3" t="s">
        <v>450</v>
      </c>
      <c r="U16" s="3" t="s">
        <v>451</v>
      </c>
      <c r="V16" s="49" t="s">
        <v>452</v>
      </c>
    </row>
    <row r="17" spans="1:22" ht="45" x14ac:dyDescent="0.25">
      <c r="A17" s="3" t="s">
        <v>453</v>
      </c>
      <c r="C17" s="3" t="s">
        <v>363</v>
      </c>
      <c r="D17" s="3" t="s">
        <v>454</v>
      </c>
      <c r="N17" s="3" t="s">
        <v>455</v>
      </c>
      <c r="U17" s="3" t="s">
        <v>456</v>
      </c>
      <c r="V17" s="49" t="s">
        <v>457</v>
      </c>
    </row>
    <row r="18" spans="1:22" ht="30" x14ac:dyDescent="0.25">
      <c r="A18" s="3" t="s">
        <v>458</v>
      </c>
      <c r="C18" s="3" t="s">
        <v>363</v>
      </c>
      <c r="D18" s="3" t="s">
        <v>459</v>
      </c>
      <c r="N18" s="3" t="s">
        <v>460</v>
      </c>
      <c r="U18" s="3" t="s">
        <v>461</v>
      </c>
      <c r="V18" s="49" t="s">
        <v>462</v>
      </c>
    </row>
    <row r="19" spans="1:22" ht="75" x14ac:dyDescent="0.25">
      <c r="A19" s="3" t="s">
        <v>463</v>
      </c>
      <c r="C19" s="3" t="s">
        <v>363</v>
      </c>
      <c r="D19" s="3" t="s">
        <v>97</v>
      </c>
      <c r="N19" s="3" t="s">
        <v>464</v>
      </c>
      <c r="U19" s="3" t="s">
        <v>465</v>
      </c>
      <c r="V19" s="49" t="s">
        <v>466</v>
      </c>
    </row>
    <row r="20" spans="1:22" ht="75" x14ac:dyDescent="0.25">
      <c r="A20" s="3" t="s">
        <v>467</v>
      </c>
      <c r="C20" s="3" t="s">
        <v>363</v>
      </c>
      <c r="D20" s="3" t="s">
        <v>468</v>
      </c>
      <c r="N20" s="3" t="s">
        <v>469</v>
      </c>
      <c r="U20" s="3" t="s">
        <v>470</v>
      </c>
      <c r="V20" s="49" t="s">
        <v>471</v>
      </c>
    </row>
    <row r="21" spans="1:22" ht="45" x14ac:dyDescent="0.25">
      <c r="A21" s="3" t="s">
        <v>472</v>
      </c>
      <c r="C21" s="3" t="s">
        <v>363</v>
      </c>
      <c r="D21" s="3" t="s">
        <v>473</v>
      </c>
      <c r="N21" s="3" t="s">
        <v>474</v>
      </c>
      <c r="U21" s="3" t="s">
        <v>475</v>
      </c>
      <c r="V21" s="49" t="s">
        <v>476</v>
      </c>
    </row>
    <row r="22" spans="1:22" ht="30" x14ac:dyDescent="0.25">
      <c r="A22" s="3" t="s">
        <v>477</v>
      </c>
      <c r="C22" s="3" t="s">
        <v>363</v>
      </c>
      <c r="D22" s="3" t="s">
        <v>478</v>
      </c>
      <c r="N22" s="3" t="s">
        <v>479</v>
      </c>
      <c r="U22" s="3" t="s">
        <v>480</v>
      </c>
      <c r="V22" s="49" t="s">
        <v>481</v>
      </c>
    </row>
    <row r="23" spans="1:22" x14ac:dyDescent="0.25">
      <c r="A23" s="3" t="s">
        <v>482</v>
      </c>
      <c r="C23" s="3" t="s">
        <v>363</v>
      </c>
      <c r="D23" s="3" t="s">
        <v>483</v>
      </c>
      <c r="N23" s="3" t="s">
        <v>484</v>
      </c>
      <c r="U23" s="3" t="s">
        <v>485</v>
      </c>
      <c r="V23" s="49" t="s">
        <v>486</v>
      </c>
    </row>
    <row r="24" spans="1:22" ht="45" x14ac:dyDescent="0.25">
      <c r="A24" s="3" t="s">
        <v>487</v>
      </c>
      <c r="C24" s="3" t="s">
        <v>363</v>
      </c>
      <c r="D24" s="3" t="s">
        <v>488</v>
      </c>
      <c r="N24" s="3" t="s">
        <v>489</v>
      </c>
      <c r="U24" s="3" t="s">
        <v>490</v>
      </c>
      <c r="V24" s="49" t="s">
        <v>491</v>
      </c>
    </row>
    <row r="25" spans="1:22" ht="30" x14ac:dyDescent="0.25">
      <c r="A25" s="3" t="s">
        <v>492</v>
      </c>
      <c r="B25" s="3" t="s">
        <v>493</v>
      </c>
      <c r="C25" s="3" t="s">
        <v>351</v>
      </c>
      <c r="D25" s="3" t="s">
        <v>494</v>
      </c>
      <c r="N25" s="3" t="s">
        <v>495</v>
      </c>
      <c r="U25" s="3" t="s">
        <v>496</v>
      </c>
      <c r="V25" s="49" t="s">
        <v>497</v>
      </c>
    </row>
    <row r="26" spans="1:22" ht="30" x14ac:dyDescent="0.25">
      <c r="A26" s="3" t="s">
        <v>498</v>
      </c>
      <c r="B26" s="3" t="s">
        <v>499</v>
      </c>
      <c r="C26" s="3" t="s">
        <v>500</v>
      </c>
      <c r="D26" s="3" t="s">
        <v>501</v>
      </c>
      <c r="N26" s="3" t="s">
        <v>99</v>
      </c>
      <c r="U26" s="3" t="s">
        <v>502</v>
      </c>
      <c r="V26" s="49" t="s">
        <v>503</v>
      </c>
    </row>
    <row r="27" spans="1:22" x14ac:dyDescent="0.25">
      <c r="A27" s="3" t="s">
        <v>504</v>
      </c>
      <c r="C27" s="3" t="s">
        <v>505</v>
      </c>
      <c r="D27" s="3" t="s">
        <v>506</v>
      </c>
      <c r="U27" s="3" t="s">
        <v>507</v>
      </c>
      <c r="V27" s="49" t="s">
        <v>508</v>
      </c>
    </row>
    <row r="28" spans="1:22" x14ac:dyDescent="0.25">
      <c r="A28" s="3" t="s">
        <v>509</v>
      </c>
      <c r="C28" s="3" t="s">
        <v>505</v>
      </c>
      <c r="D28" s="3" t="s">
        <v>510</v>
      </c>
      <c r="U28" s="3" t="s">
        <v>511</v>
      </c>
      <c r="V28" s="49" t="s">
        <v>512</v>
      </c>
    </row>
    <row r="29" spans="1:22" x14ac:dyDescent="0.25">
      <c r="A29" s="3" t="s">
        <v>513</v>
      </c>
      <c r="C29" s="3" t="s">
        <v>514</v>
      </c>
      <c r="D29" s="3" t="s">
        <v>515</v>
      </c>
      <c r="U29" s="3" t="s">
        <v>516</v>
      </c>
      <c r="V29" s="49" t="s">
        <v>517</v>
      </c>
    </row>
    <row r="30" spans="1:22" x14ac:dyDescent="0.25">
      <c r="A30" s="3" t="s">
        <v>518</v>
      </c>
      <c r="B30" s="3" t="s">
        <v>519</v>
      </c>
      <c r="C30" s="3" t="s">
        <v>363</v>
      </c>
      <c r="U30" s="3" t="s">
        <v>520</v>
      </c>
      <c r="V30" s="49" t="s">
        <v>521</v>
      </c>
    </row>
    <row r="31" spans="1:22" ht="45" x14ac:dyDescent="0.25">
      <c r="A31" s="3" t="s">
        <v>522</v>
      </c>
      <c r="B31" s="3" t="s">
        <v>523</v>
      </c>
      <c r="C31" s="3" t="s">
        <v>363</v>
      </c>
      <c r="U31" s="3" t="s">
        <v>524</v>
      </c>
      <c r="V31" s="49" t="s">
        <v>525</v>
      </c>
    </row>
    <row r="32" spans="1:22" ht="30" x14ac:dyDescent="0.25">
      <c r="A32" s="3" t="s">
        <v>526</v>
      </c>
      <c r="B32" s="3" t="s">
        <v>527</v>
      </c>
      <c r="C32" s="3" t="s">
        <v>351</v>
      </c>
      <c r="U32" s="3" t="s">
        <v>528</v>
      </c>
      <c r="V32" s="49" t="s">
        <v>529</v>
      </c>
    </row>
    <row r="33" spans="1:22" ht="30" x14ac:dyDescent="0.25">
      <c r="A33" s="3" t="s">
        <v>530</v>
      </c>
      <c r="B33" s="3" t="s">
        <v>531</v>
      </c>
      <c r="C33" s="3" t="s">
        <v>351</v>
      </c>
      <c r="U33" s="3" t="s">
        <v>532</v>
      </c>
      <c r="V33" s="49" t="s">
        <v>533</v>
      </c>
    </row>
    <row r="34" spans="1:22" x14ac:dyDescent="0.25">
      <c r="A34" s="3" t="s">
        <v>534</v>
      </c>
      <c r="B34" s="3" t="s">
        <v>535</v>
      </c>
      <c r="C34" s="3" t="s">
        <v>351</v>
      </c>
      <c r="U34" s="3" t="s">
        <v>536</v>
      </c>
      <c r="V34" s="49" t="s">
        <v>537</v>
      </c>
    </row>
    <row r="35" spans="1:22" ht="30" x14ac:dyDescent="0.25">
      <c r="A35" s="3" t="s">
        <v>538</v>
      </c>
      <c r="B35" s="3" t="s">
        <v>539</v>
      </c>
      <c r="C35" s="3" t="s">
        <v>540</v>
      </c>
      <c r="U35" s="3" t="s">
        <v>541</v>
      </c>
      <c r="V35" s="49" t="s">
        <v>542</v>
      </c>
    </row>
    <row r="36" spans="1:22" ht="30" x14ac:dyDescent="0.25">
      <c r="A36" s="3" t="s">
        <v>543</v>
      </c>
      <c r="B36" s="3" t="s">
        <v>544</v>
      </c>
      <c r="C36" s="3" t="s">
        <v>540</v>
      </c>
      <c r="U36" s="3" t="s">
        <v>545</v>
      </c>
      <c r="V36" s="49" t="s">
        <v>546</v>
      </c>
    </row>
    <row r="37" spans="1:22" x14ac:dyDescent="0.25">
      <c r="A37" s="3" t="s">
        <v>547</v>
      </c>
      <c r="B37" s="3" t="s">
        <v>548</v>
      </c>
      <c r="C37" s="3" t="s">
        <v>505</v>
      </c>
    </row>
    <row r="38" spans="1:22" x14ac:dyDescent="0.25">
      <c r="A38" s="3" t="s">
        <v>549</v>
      </c>
      <c r="B38" s="3" t="s">
        <v>550</v>
      </c>
      <c r="C38" s="3" t="s">
        <v>83</v>
      </c>
    </row>
    <row r="39" spans="1:22" x14ac:dyDescent="0.25">
      <c r="A39" s="3" t="s">
        <v>551</v>
      </c>
      <c r="B39" s="3" t="s">
        <v>552</v>
      </c>
      <c r="C39" s="3" t="s">
        <v>505</v>
      </c>
    </row>
    <row r="40" spans="1:22" x14ac:dyDescent="0.25">
      <c r="A40" s="3" t="s">
        <v>553</v>
      </c>
      <c r="B40" s="3" t="s">
        <v>554</v>
      </c>
      <c r="C40" s="3" t="s">
        <v>500</v>
      </c>
    </row>
    <row r="41" spans="1:22" x14ac:dyDescent="0.25">
      <c r="A41" s="3" t="s">
        <v>555</v>
      </c>
      <c r="B41" s="3" t="s">
        <v>556</v>
      </c>
      <c r="C41" s="3" t="s">
        <v>351</v>
      </c>
    </row>
    <row r="42" spans="1:22" x14ac:dyDescent="0.25">
      <c r="A42" s="3" t="s">
        <v>557</v>
      </c>
      <c r="B42" s="3" t="s">
        <v>558</v>
      </c>
      <c r="C42" s="3" t="s">
        <v>540</v>
      </c>
    </row>
    <row r="43" spans="1:22" x14ac:dyDescent="0.25">
      <c r="A43" s="3" t="s">
        <v>559</v>
      </c>
      <c r="B43" s="3" t="s">
        <v>560</v>
      </c>
      <c r="C43" s="3" t="s">
        <v>561</v>
      </c>
    </row>
    <row r="44" spans="1:22" x14ac:dyDescent="0.25">
      <c r="A44" s="3" t="s">
        <v>562</v>
      </c>
      <c r="B44" s="3" t="s">
        <v>563</v>
      </c>
      <c r="C44" s="3" t="s">
        <v>505</v>
      </c>
    </row>
    <row r="45" spans="1:22" x14ac:dyDescent="0.25">
      <c r="A45" s="3" t="s">
        <v>564</v>
      </c>
      <c r="B45" s="3" t="s">
        <v>565</v>
      </c>
      <c r="C45" s="3" t="s">
        <v>561</v>
      </c>
    </row>
    <row r="46" spans="1:22" x14ac:dyDescent="0.25">
      <c r="A46" s="3" t="s">
        <v>566</v>
      </c>
      <c r="B46" s="3" t="s">
        <v>567</v>
      </c>
      <c r="C46" s="3" t="s">
        <v>363</v>
      </c>
    </row>
    <row r="47" spans="1:22" x14ac:dyDescent="0.25">
      <c r="A47" s="3" t="s">
        <v>568</v>
      </c>
      <c r="B47" s="3" t="s">
        <v>569</v>
      </c>
      <c r="C47" s="3" t="s">
        <v>500</v>
      </c>
    </row>
    <row r="48" spans="1:22" x14ac:dyDescent="0.25">
      <c r="A48" s="3" t="s">
        <v>570</v>
      </c>
      <c r="B48" s="3" t="s">
        <v>571</v>
      </c>
      <c r="C48" s="3" t="s">
        <v>500</v>
      </c>
    </row>
    <row r="49" spans="1:3" x14ac:dyDescent="0.25">
      <c r="A49" s="3" t="s">
        <v>572</v>
      </c>
      <c r="B49" s="3" t="s">
        <v>573</v>
      </c>
      <c r="C49" s="3" t="s">
        <v>500</v>
      </c>
    </row>
    <row r="50" spans="1:3" x14ac:dyDescent="0.25">
      <c r="A50" s="3" t="s">
        <v>574</v>
      </c>
      <c r="B50" s="3" t="s">
        <v>575</v>
      </c>
      <c r="C50" s="3" t="s">
        <v>514</v>
      </c>
    </row>
    <row r="51" spans="1:3" x14ac:dyDescent="0.25">
      <c r="A51" s="3" t="s">
        <v>576</v>
      </c>
      <c r="B51" s="3" t="s">
        <v>577</v>
      </c>
      <c r="C51" s="3" t="s">
        <v>338</v>
      </c>
    </row>
    <row r="52" spans="1:3" x14ac:dyDescent="0.25">
      <c r="A52" s="3" t="s">
        <v>578</v>
      </c>
      <c r="B52" s="3" t="s">
        <v>579</v>
      </c>
      <c r="C52" s="3" t="s">
        <v>580</v>
      </c>
    </row>
    <row r="53" spans="1:3" x14ac:dyDescent="0.25">
      <c r="A53" s="3" t="s">
        <v>581</v>
      </c>
      <c r="B53" s="3" t="s">
        <v>582</v>
      </c>
      <c r="C53" s="3" t="s">
        <v>514</v>
      </c>
    </row>
    <row r="54" spans="1:3" x14ac:dyDescent="0.25">
      <c r="A54" s="3" t="s">
        <v>583</v>
      </c>
      <c r="B54" s="3" t="s">
        <v>584</v>
      </c>
      <c r="C54" s="3" t="s">
        <v>561</v>
      </c>
    </row>
    <row r="55" spans="1:3" x14ac:dyDescent="0.25">
      <c r="A55" s="3" t="s">
        <v>585</v>
      </c>
      <c r="C55" s="3" t="s">
        <v>83</v>
      </c>
    </row>
    <row r="56" spans="1:3" x14ac:dyDescent="0.25">
      <c r="A56" s="3" t="s">
        <v>586</v>
      </c>
      <c r="B56" s="3" t="s">
        <v>587</v>
      </c>
      <c r="C56" s="3" t="s">
        <v>540</v>
      </c>
    </row>
    <row r="57" spans="1:3" x14ac:dyDescent="0.25">
      <c r="A57" s="3" t="s">
        <v>588</v>
      </c>
      <c r="B57" s="3" t="s">
        <v>589</v>
      </c>
      <c r="C57" s="3" t="s">
        <v>500</v>
      </c>
    </row>
    <row r="58" spans="1:3" x14ac:dyDescent="0.25">
      <c r="A58" s="3" t="s">
        <v>590</v>
      </c>
      <c r="B58" s="3" t="s">
        <v>591</v>
      </c>
      <c r="C58" s="3" t="s">
        <v>338</v>
      </c>
    </row>
    <row r="59" spans="1:3" x14ac:dyDescent="0.25">
      <c r="A59" s="3" t="s">
        <v>592</v>
      </c>
      <c r="B59" s="3" t="s">
        <v>593</v>
      </c>
      <c r="C59" s="3" t="s">
        <v>561</v>
      </c>
    </row>
    <row r="60" spans="1:3" x14ac:dyDescent="0.25">
      <c r="A60" s="3" t="s">
        <v>594</v>
      </c>
      <c r="B60" s="3" t="s">
        <v>595</v>
      </c>
      <c r="C60" s="3" t="s">
        <v>500</v>
      </c>
    </row>
    <row r="61" spans="1:3" x14ac:dyDescent="0.25">
      <c r="A61" s="3" t="s">
        <v>596</v>
      </c>
      <c r="B61" s="3" t="s">
        <v>597</v>
      </c>
      <c r="C61" s="3" t="s">
        <v>514</v>
      </c>
    </row>
    <row r="62" spans="1:3" x14ac:dyDescent="0.25">
      <c r="A62" s="3" t="s">
        <v>598</v>
      </c>
      <c r="B62" s="3" t="s">
        <v>599</v>
      </c>
      <c r="C62" s="3" t="s">
        <v>363</v>
      </c>
    </row>
    <row r="63" spans="1:3" x14ac:dyDescent="0.25">
      <c r="A63" s="3" t="s">
        <v>600</v>
      </c>
      <c r="B63" s="3" t="s">
        <v>601</v>
      </c>
      <c r="C63" s="3" t="s">
        <v>351</v>
      </c>
    </row>
    <row r="64" spans="1:3" x14ac:dyDescent="0.25">
      <c r="A64" s="3" t="s">
        <v>602</v>
      </c>
      <c r="B64" s="3" t="s">
        <v>603</v>
      </c>
      <c r="C64" s="3" t="s">
        <v>83</v>
      </c>
    </row>
    <row r="65" spans="1:3" x14ac:dyDescent="0.25">
      <c r="A65" s="3" t="s">
        <v>604</v>
      </c>
      <c r="B65" s="3" t="s">
        <v>605</v>
      </c>
      <c r="C65" s="3" t="s">
        <v>580</v>
      </c>
    </row>
    <row r="66" spans="1:3" x14ac:dyDescent="0.25">
      <c r="A66" s="3" t="s">
        <v>606</v>
      </c>
      <c r="B66" s="3" t="s">
        <v>607</v>
      </c>
      <c r="C66" s="3" t="s">
        <v>608</v>
      </c>
    </row>
    <row r="67" spans="1:3" x14ac:dyDescent="0.25">
      <c r="A67" s="3" t="s">
        <v>609</v>
      </c>
      <c r="B67" s="3" t="s">
        <v>610</v>
      </c>
      <c r="C67" s="3" t="s">
        <v>540</v>
      </c>
    </row>
    <row r="68" spans="1:3" x14ac:dyDescent="0.25">
      <c r="A68" s="3" t="s">
        <v>611</v>
      </c>
      <c r="B68" s="3" t="s">
        <v>612</v>
      </c>
      <c r="C68" s="3" t="s">
        <v>613</v>
      </c>
    </row>
    <row r="69" spans="1:3" x14ac:dyDescent="0.25">
      <c r="A69" s="3" t="s">
        <v>614</v>
      </c>
      <c r="B69" s="3" t="s">
        <v>615</v>
      </c>
      <c r="C69" s="3" t="s">
        <v>505</v>
      </c>
    </row>
    <row r="70" spans="1:3" x14ac:dyDescent="0.25">
      <c r="A70" s="3" t="s">
        <v>616</v>
      </c>
      <c r="B70" s="3" t="s">
        <v>617</v>
      </c>
      <c r="C70" s="3" t="s">
        <v>618</v>
      </c>
    </row>
    <row r="71" spans="1:3" x14ac:dyDescent="0.25">
      <c r="A71" s="3" t="s">
        <v>619</v>
      </c>
      <c r="B71" s="3" t="s">
        <v>620</v>
      </c>
      <c r="C71" s="3" t="s">
        <v>324</v>
      </c>
    </row>
    <row r="72" spans="1:3" x14ac:dyDescent="0.25">
      <c r="A72" s="3" t="s">
        <v>621</v>
      </c>
      <c r="B72" s="3" t="s">
        <v>622</v>
      </c>
      <c r="C72" s="3" t="s">
        <v>623</v>
      </c>
    </row>
    <row r="73" spans="1:3" x14ac:dyDescent="0.25">
      <c r="A73" s="3" t="s">
        <v>624</v>
      </c>
      <c r="C73" s="3" t="s">
        <v>505</v>
      </c>
    </row>
    <row r="74" spans="1:3" x14ac:dyDescent="0.25">
      <c r="A74" s="3" t="s">
        <v>625</v>
      </c>
      <c r="C74" s="3" t="s">
        <v>505</v>
      </c>
    </row>
    <row r="75" spans="1:3" x14ac:dyDescent="0.25">
      <c r="A75" s="3" t="s">
        <v>626</v>
      </c>
      <c r="C75" s="3" t="s">
        <v>505</v>
      </c>
    </row>
    <row r="76" spans="1:3" x14ac:dyDescent="0.25">
      <c r="A76" s="3" t="s">
        <v>627</v>
      </c>
      <c r="C76" s="3" t="s">
        <v>505</v>
      </c>
    </row>
    <row r="77" spans="1:3" x14ac:dyDescent="0.25">
      <c r="A77" s="3" t="s">
        <v>628</v>
      </c>
      <c r="C77" s="3" t="s">
        <v>540</v>
      </c>
    </row>
    <row r="78" spans="1:3" x14ac:dyDescent="0.25">
      <c r="A78" s="3" t="s">
        <v>629</v>
      </c>
      <c r="B78" s="3" t="s">
        <v>630</v>
      </c>
      <c r="C78" s="3" t="s">
        <v>618</v>
      </c>
    </row>
    <row r="79" spans="1:3" x14ac:dyDescent="0.25">
      <c r="A79" s="3" t="s">
        <v>81</v>
      </c>
      <c r="B79" s="3" t="s">
        <v>82</v>
      </c>
      <c r="C79" s="3" t="s">
        <v>83</v>
      </c>
    </row>
    <row r="80" spans="1:3" x14ac:dyDescent="0.25">
      <c r="A80" s="3" t="s">
        <v>631</v>
      </c>
      <c r="B80" s="3" t="s">
        <v>632</v>
      </c>
      <c r="C80" s="3" t="s">
        <v>540</v>
      </c>
    </row>
    <row r="81" spans="1:3" x14ac:dyDescent="0.25">
      <c r="A81" s="3" t="s">
        <v>633</v>
      </c>
      <c r="B81" s="3" t="s">
        <v>634</v>
      </c>
      <c r="C81" s="3" t="s">
        <v>351</v>
      </c>
    </row>
    <row r="82" spans="1:3" x14ac:dyDescent="0.25">
      <c r="A82" s="3" t="s">
        <v>635</v>
      </c>
      <c r="B82" s="3" t="s">
        <v>636</v>
      </c>
      <c r="C82" s="3" t="s">
        <v>338</v>
      </c>
    </row>
  </sheetData>
  <sortState xmlns:xlrd2="http://schemas.microsoft.com/office/spreadsheetml/2017/richdata2" ref="R2:R16">
    <sortCondition ref="R2:R16"/>
  </sortState>
  <mergeCells count="2">
    <mergeCell ref="U1:V1"/>
    <mergeCell ref="K1:L1"/>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F8EE7-26EA-4C24-811C-FCDF42FC7B67}">
  <sheetPr>
    <tabColor rgb="FFBFBFBF"/>
  </sheetPr>
  <dimension ref="A1:M69"/>
  <sheetViews>
    <sheetView zoomScale="80" zoomScaleNormal="80" workbookViewId="0">
      <selection activeCell="B59" sqref="B59"/>
    </sheetView>
  </sheetViews>
  <sheetFormatPr baseColWidth="10" defaultColWidth="11.42578125" defaultRowHeight="14.25" x14ac:dyDescent="0.2"/>
  <cols>
    <col min="1" max="1" width="28.140625" style="39" customWidth="1"/>
    <col min="2" max="2" width="167.42578125" style="39" customWidth="1"/>
    <col min="3" max="9" width="15.42578125" style="29" customWidth="1"/>
    <col min="10" max="12" width="11.42578125" style="29"/>
    <col min="13" max="13" width="80" style="29" customWidth="1"/>
    <col min="14" max="16384" width="11.42578125" style="29"/>
  </cols>
  <sheetData>
    <row r="1" spans="1:13" ht="33.75" customHeight="1" x14ac:dyDescent="0.2"/>
    <row r="2" spans="1:13" ht="50.25" customHeight="1" thickBot="1" x14ac:dyDescent="0.25"/>
    <row r="3" spans="1:13" ht="18.75" thickBot="1" x14ac:dyDescent="0.3">
      <c r="A3" s="270" t="s">
        <v>0</v>
      </c>
      <c r="B3" s="271"/>
      <c r="C3" s="133"/>
      <c r="D3" s="133"/>
      <c r="E3" s="133"/>
      <c r="F3" s="133"/>
      <c r="G3" s="133"/>
      <c r="H3" s="133"/>
      <c r="I3" s="133"/>
      <c r="J3" s="133"/>
      <c r="K3" s="38"/>
    </row>
    <row r="4" spans="1:13" x14ac:dyDescent="0.2">
      <c r="A4" s="85"/>
      <c r="B4" s="85"/>
      <c r="C4" s="30"/>
      <c r="D4" s="30"/>
      <c r="E4" s="30"/>
      <c r="F4" s="30"/>
      <c r="G4" s="30"/>
      <c r="H4" s="30"/>
      <c r="I4" s="30"/>
      <c r="J4" s="30"/>
    </row>
    <row r="5" spans="1:13" x14ac:dyDescent="0.2">
      <c r="A5" s="85"/>
      <c r="B5" s="85"/>
      <c r="C5" s="36"/>
      <c r="D5" s="36"/>
      <c r="E5" s="36"/>
      <c r="F5" s="36"/>
      <c r="G5" s="36"/>
      <c r="H5" s="36"/>
      <c r="I5" s="36"/>
      <c r="J5" s="36"/>
      <c r="K5" s="36"/>
    </row>
    <row r="6" spans="1:13" ht="15" x14ac:dyDescent="0.2">
      <c r="A6" s="87" t="s">
        <v>637</v>
      </c>
    </row>
    <row r="8" spans="1:13" ht="28.5" x14ac:dyDescent="0.2">
      <c r="A8" s="128" t="s">
        <v>638</v>
      </c>
      <c r="B8" s="129" t="s">
        <v>639</v>
      </c>
      <c r="C8" s="126"/>
      <c r="D8" s="126"/>
      <c r="E8" s="126"/>
      <c r="F8" s="126"/>
      <c r="G8" s="126"/>
      <c r="H8" s="126"/>
      <c r="I8" s="126"/>
      <c r="J8" s="126"/>
      <c r="K8" s="126"/>
      <c r="L8" s="126"/>
      <c r="M8" s="126"/>
    </row>
    <row r="9" spans="1:13" ht="42.75" x14ac:dyDescent="0.2">
      <c r="A9" s="128" t="s">
        <v>640</v>
      </c>
      <c r="B9" s="129" t="s">
        <v>641</v>
      </c>
      <c r="C9" s="126"/>
      <c r="D9" s="126"/>
      <c r="E9" s="126"/>
      <c r="F9" s="126"/>
      <c r="G9" s="126"/>
      <c r="H9" s="126"/>
      <c r="I9" s="126"/>
      <c r="J9" s="126"/>
      <c r="K9" s="126"/>
      <c r="L9" s="126"/>
      <c r="M9" s="126"/>
    </row>
    <row r="10" spans="1:13" ht="42.75" x14ac:dyDescent="0.2">
      <c r="A10" s="128" t="s">
        <v>642</v>
      </c>
      <c r="B10" s="129" t="s">
        <v>643</v>
      </c>
      <c r="C10" s="126"/>
      <c r="D10" s="126"/>
      <c r="E10" s="126"/>
      <c r="F10" s="126"/>
      <c r="G10" s="126"/>
      <c r="H10" s="126"/>
      <c r="I10" s="126"/>
      <c r="J10" s="126"/>
      <c r="K10" s="126"/>
      <c r="L10" s="126"/>
      <c r="M10" s="126"/>
    </row>
    <row r="11" spans="1:13" x14ac:dyDescent="0.2">
      <c r="A11" s="129" t="s">
        <v>55</v>
      </c>
      <c r="B11" s="129" t="s">
        <v>644</v>
      </c>
      <c r="C11" s="126"/>
      <c r="D11" s="126"/>
      <c r="E11" s="126"/>
      <c r="F11" s="126"/>
      <c r="G11" s="126"/>
      <c r="H11" s="126"/>
      <c r="I11" s="126"/>
      <c r="J11" s="126"/>
      <c r="K11" s="126"/>
      <c r="L11" s="126"/>
      <c r="M11" s="126"/>
    </row>
    <row r="12" spans="1:13" x14ac:dyDescent="0.2">
      <c r="A12" s="129" t="s">
        <v>645</v>
      </c>
      <c r="B12" s="129" t="s">
        <v>646</v>
      </c>
      <c r="C12" s="126"/>
      <c r="D12" s="126"/>
      <c r="E12" s="126"/>
      <c r="F12" s="126"/>
      <c r="G12" s="126"/>
      <c r="H12" s="126"/>
      <c r="I12" s="126"/>
      <c r="J12" s="126"/>
      <c r="K12" s="126"/>
      <c r="L12" s="126"/>
      <c r="M12" s="126"/>
    </row>
    <row r="13" spans="1:13" ht="57" x14ac:dyDescent="0.2">
      <c r="A13" s="128" t="s">
        <v>647</v>
      </c>
      <c r="B13" s="129" t="s">
        <v>648</v>
      </c>
      <c r="C13" s="126"/>
      <c r="D13" s="126"/>
      <c r="E13" s="126"/>
      <c r="F13" s="126"/>
      <c r="G13" s="126"/>
      <c r="H13" s="126"/>
      <c r="I13" s="126"/>
      <c r="J13" s="126"/>
      <c r="K13" s="126"/>
      <c r="L13" s="126"/>
      <c r="M13" s="126"/>
    </row>
    <row r="14" spans="1:13" ht="28.5" x14ac:dyDescent="0.2">
      <c r="A14" s="129" t="s">
        <v>72</v>
      </c>
      <c r="B14" s="129" t="s">
        <v>649</v>
      </c>
      <c r="C14" s="126"/>
      <c r="D14" s="126"/>
      <c r="E14" s="126"/>
      <c r="F14" s="126"/>
      <c r="G14" s="126"/>
      <c r="H14" s="126"/>
      <c r="I14" s="126"/>
      <c r="J14" s="126"/>
      <c r="K14" s="126"/>
      <c r="L14" s="126"/>
      <c r="M14" s="126"/>
    </row>
    <row r="15" spans="1:13" ht="28.5" x14ac:dyDescent="0.2">
      <c r="A15" s="129" t="s">
        <v>73</v>
      </c>
      <c r="B15" s="129" t="s">
        <v>650</v>
      </c>
      <c r="C15" s="126"/>
      <c r="D15" s="126"/>
      <c r="E15" s="126"/>
      <c r="F15" s="126"/>
      <c r="G15" s="126"/>
      <c r="H15" s="126"/>
      <c r="I15" s="126"/>
      <c r="J15" s="126"/>
      <c r="K15" s="126"/>
      <c r="L15" s="126"/>
      <c r="M15" s="126"/>
    </row>
    <row r="16" spans="1:13" ht="42.75" x14ac:dyDescent="0.2">
      <c r="A16" s="128" t="s">
        <v>651</v>
      </c>
      <c r="B16" s="129" t="s">
        <v>652</v>
      </c>
      <c r="C16" s="126"/>
      <c r="D16" s="126"/>
      <c r="E16" s="126"/>
      <c r="F16" s="126"/>
      <c r="G16" s="126"/>
      <c r="H16" s="126"/>
      <c r="I16" s="126"/>
      <c r="J16" s="126"/>
      <c r="K16" s="126"/>
      <c r="L16" s="126"/>
      <c r="M16" s="126"/>
    </row>
    <row r="17" spans="1:13" ht="28.5" x14ac:dyDescent="0.2">
      <c r="A17" s="128" t="s">
        <v>653</v>
      </c>
      <c r="B17" s="129" t="s">
        <v>654</v>
      </c>
      <c r="C17" s="126"/>
      <c r="D17" s="126"/>
      <c r="E17" s="126"/>
      <c r="F17" s="126"/>
      <c r="G17" s="126"/>
      <c r="H17" s="126"/>
      <c r="I17" s="126"/>
      <c r="J17" s="126"/>
      <c r="K17" s="126"/>
      <c r="L17" s="126"/>
      <c r="M17" s="126"/>
    </row>
    <row r="18" spans="1:13" ht="28.5" x14ac:dyDescent="0.2">
      <c r="A18" s="129" t="s">
        <v>44</v>
      </c>
      <c r="B18" s="129" t="s">
        <v>655</v>
      </c>
      <c r="C18" s="126"/>
      <c r="D18" s="126"/>
      <c r="E18" s="126"/>
      <c r="F18" s="126"/>
      <c r="G18" s="126"/>
      <c r="H18" s="126"/>
      <c r="I18" s="126"/>
      <c r="J18" s="126"/>
      <c r="K18" s="126"/>
      <c r="L18" s="126"/>
      <c r="M18" s="126"/>
    </row>
    <row r="19" spans="1:13" ht="114" x14ac:dyDescent="0.2">
      <c r="A19" s="129" t="s">
        <v>656</v>
      </c>
      <c r="B19" s="129" t="s">
        <v>657</v>
      </c>
      <c r="C19" s="126"/>
      <c r="D19" s="126"/>
      <c r="E19" s="126"/>
      <c r="F19" s="126"/>
      <c r="G19" s="126"/>
      <c r="H19" s="126"/>
      <c r="I19" s="126"/>
      <c r="J19" s="126"/>
      <c r="K19" s="126"/>
      <c r="L19" s="126"/>
      <c r="M19" s="126"/>
    </row>
    <row r="20" spans="1:13" ht="42.75" x14ac:dyDescent="0.2">
      <c r="A20" s="129" t="s">
        <v>658</v>
      </c>
      <c r="B20" s="130" t="s">
        <v>659</v>
      </c>
      <c r="C20" s="126"/>
      <c r="D20" s="126"/>
      <c r="E20" s="126"/>
      <c r="F20" s="126"/>
      <c r="G20" s="126"/>
      <c r="H20" s="126"/>
      <c r="I20" s="126"/>
      <c r="J20" s="126"/>
      <c r="K20" s="126"/>
      <c r="L20" s="126"/>
      <c r="M20" s="126"/>
    </row>
    <row r="21" spans="1:13" ht="57" x14ac:dyDescent="0.2">
      <c r="A21" s="129" t="s">
        <v>660</v>
      </c>
      <c r="B21" s="130" t="s">
        <v>661</v>
      </c>
      <c r="C21" s="126"/>
      <c r="D21" s="126"/>
      <c r="E21" s="126"/>
      <c r="F21" s="126"/>
      <c r="G21" s="126"/>
      <c r="H21" s="126"/>
      <c r="I21" s="126"/>
      <c r="J21" s="126"/>
      <c r="K21" s="126"/>
      <c r="L21" s="126"/>
      <c r="M21" s="126"/>
    </row>
    <row r="22" spans="1:13" ht="99.75" x14ac:dyDescent="0.2">
      <c r="A22" s="129" t="s">
        <v>662</v>
      </c>
      <c r="B22" s="129" t="s">
        <v>663</v>
      </c>
      <c r="C22" s="126"/>
      <c r="D22" s="126"/>
      <c r="E22" s="126"/>
      <c r="F22" s="126"/>
      <c r="G22" s="126"/>
      <c r="H22" s="126"/>
      <c r="I22" s="126"/>
      <c r="J22" s="126"/>
      <c r="K22" s="126"/>
      <c r="L22" s="126"/>
      <c r="M22" s="126"/>
    </row>
    <row r="23" spans="1:13" ht="28.5" x14ac:dyDescent="0.2">
      <c r="A23" s="129" t="s">
        <v>37</v>
      </c>
      <c r="B23" s="129" t="s">
        <v>664</v>
      </c>
      <c r="C23" s="126"/>
      <c r="D23" s="126"/>
      <c r="E23" s="126"/>
      <c r="F23" s="126"/>
      <c r="G23" s="126"/>
      <c r="H23" s="126"/>
      <c r="I23" s="126"/>
      <c r="J23" s="126"/>
      <c r="K23" s="126"/>
      <c r="L23" s="126"/>
      <c r="M23" s="126"/>
    </row>
    <row r="24" spans="1:13" ht="28.5" x14ac:dyDescent="0.2">
      <c r="A24" s="129" t="s">
        <v>71</v>
      </c>
      <c r="B24" s="129" t="s">
        <v>665</v>
      </c>
      <c r="C24" s="127"/>
      <c r="D24" s="127"/>
      <c r="E24" s="127"/>
      <c r="F24" s="127"/>
      <c r="G24" s="127"/>
      <c r="H24" s="127"/>
      <c r="I24" s="127"/>
      <c r="J24" s="127"/>
      <c r="K24" s="127"/>
      <c r="L24" s="127"/>
      <c r="M24" s="127"/>
    </row>
    <row r="25" spans="1:13" ht="30" x14ac:dyDescent="0.2">
      <c r="A25" s="128" t="s">
        <v>666</v>
      </c>
      <c r="B25" s="131" t="s">
        <v>667</v>
      </c>
      <c r="C25" s="127"/>
      <c r="D25" s="127"/>
      <c r="E25" s="127"/>
      <c r="F25" s="127"/>
      <c r="G25" s="127"/>
      <c r="H25" s="127"/>
      <c r="I25" s="127"/>
      <c r="J25" s="127"/>
      <c r="K25" s="127"/>
      <c r="L25" s="127"/>
      <c r="M25" s="127"/>
    </row>
    <row r="26" spans="1:13" ht="42.75" x14ac:dyDescent="0.2">
      <c r="A26" s="128" t="s">
        <v>735</v>
      </c>
      <c r="B26" s="129" t="s">
        <v>736</v>
      </c>
      <c r="C26" s="126"/>
      <c r="D26" s="126"/>
      <c r="E26" s="126"/>
      <c r="F26" s="126"/>
      <c r="G26" s="126"/>
      <c r="H26" s="126"/>
      <c r="I26" s="126"/>
      <c r="J26" s="126"/>
      <c r="K26" s="126"/>
      <c r="L26" s="126"/>
      <c r="M26" s="126"/>
    </row>
    <row r="27" spans="1:13" ht="57" x14ac:dyDescent="0.2">
      <c r="A27" s="129" t="s">
        <v>668</v>
      </c>
      <c r="B27" s="129" t="s">
        <v>669</v>
      </c>
      <c r="C27" s="126"/>
      <c r="D27" s="126"/>
      <c r="E27" s="126"/>
      <c r="F27" s="126"/>
      <c r="G27" s="126"/>
      <c r="H27" s="126"/>
      <c r="I27" s="126"/>
      <c r="J27" s="126"/>
      <c r="K27" s="126"/>
      <c r="L27" s="126"/>
      <c r="M27" s="126"/>
    </row>
    <row r="28" spans="1:13" ht="156.75" x14ac:dyDescent="0.2">
      <c r="A28" s="129" t="s">
        <v>670</v>
      </c>
      <c r="B28" s="129" t="s">
        <v>671</v>
      </c>
      <c r="C28" s="126"/>
      <c r="D28" s="126"/>
      <c r="E28" s="126"/>
      <c r="F28" s="126"/>
      <c r="G28" s="126"/>
      <c r="H28" s="126"/>
      <c r="I28" s="126"/>
      <c r="J28" s="126"/>
      <c r="K28" s="126"/>
      <c r="L28" s="126"/>
      <c r="M28" s="126"/>
    </row>
    <row r="29" spans="1:13" x14ac:dyDescent="0.2">
      <c r="A29" s="129" t="s">
        <v>672</v>
      </c>
      <c r="B29" s="129" t="s">
        <v>673</v>
      </c>
      <c r="C29" s="126"/>
      <c r="D29" s="126"/>
      <c r="E29" s="126"/>
      <c r="F29" s="126"/>
      <c r="G29" s="126"/>
      <c r="H29" s="126"/>
      <c r="I29" s="126"/>
      <c r="J29" s="126"/>
      <c r="K29" s="126"/>
      <c r="L29" s="126"/>
      <c r="M29" s="126"/>
    </row>
    <row r="30" spans="1:13" ht="42.75" x14ac:dyDescent="0.2">
      <c r="A30" s="129" t="s">
        <v>70</v>
      </c>
      <c r="B30" s="129" t="s">
        <v>674</v>
      </c>
      <c r="C30" s="126"/>
      <c r="D30" s="126"/>
      <c r="E30" s="126"/>
      <c r="F30" s="126"/>
      <c r="G30" s="126"/>
      <c r="H30" s="126"/>
      <c r="I30" s="126"/>
      <c r="J30" s="126"/>
      <c r="K30" s="126"/>
      <c r="L30" s="126"/>
      <c r="M30" s="126"/>
    </row>
    <row r="31" spans="1:13" ht="327.75" x14ac:dyDescent="0.2">
      <c r="A31" s="129" t="s">
        <v>62</v>
      </c>
      <c r="B31" s="130" t="s">
        <v>675</v>
      </c>
      <c r="C31" s="126"/>
      <c r="D31" s="126"/>
      <c r="E31" s="126"/>
      <c r="F31" s="126"/>
      <c r="G31" s="126"/>
      <c r="H31" s="126"/>
      <c r="I31" s="126"/>
      <c r="J31" s="126"/>
      <c r="K31" s="126"/>
      <c r="L31" s="126"/>
      <c r="M31" s="126"/>
    </row>
    <row r="32" spans="1:13" ht="28.5" x14ac:dyDescent="0.2">
      <c r="A32" s="129" t="s">
        <v>74</v>
      </c>
      <c r="B32" s="129" t="s">
        <v>676</v>
      </c>
      <c r="C32" s="126"/>
      <c r="D32" s="126"/>
      <c r="E32" s="126"/>
      <c r="F32" s="126"/>
      <c r="G32" s="126"/>
      <c r="H32" s="126"/>
      <c r="I32" s="126"/>
      <c r="J32" s="126"/>
      <c r="K32" s="126"/>
      <c r="L32" s="126"/>
      <c r="M32" s="126"/>
    </row>
    <row r="33" spans="1:13" ht="28.5" x14ac:dyDescent="0.2">
      <c r="A33" s="128" t="s">
        <v>677</v>
      </c>
      <c r="B33" s="129" t="s">
        <v>678</v>
      </c>
      <c r="C33" s="126"/>
      <c r="D33" s="126"/>
      <c r="E33" s="126"/>
      <c r="F33" s="126"/>
      <c r="G33" s="126"/>
      <c r="H33" s="126"/>
      <c r="I33" s="126"/>
      <c r="J33" s="126"/>
      <c r="K33" s="126"/>
      <c r="L33" s="126"/>
      <c r="M33" s="126"/>
    </row>
    <row r="34" spans="1:13" ht="28.5" x14ac:dyDescent="0.2">
      <c r="A34" s="129" t="s">
        <v>54</v>
      </c>
      <c r="B34" s="129" t="s">
        <v>679</v>
      </c>
      <c r="C34" s="126"/>
      <c r="D34" s="126"/>
      <c r="E34" s="126"/>
      <c r="F34" s="126"/>
      <c r="G34" s="126"/>
      <c r="H34" s="126"/>
      <c r="I34" s="126"/>
      <c r="J34" s="126"/>
      <c r="K34" s="126"/>
      <c r="L34" s="126"/>
      <c r="M34" s="126"/>
    </row>
    <row r="35" spans="1:13" ht="71.25" x14ac:dyDescent="0.2">
      <c r="A35" s="128" t="s">
        <v>731</v>
      </c>
      <c r="B35" s="130" t="s">
        <v>732</v>
      </c>
      <c r="C35" s="126"/>
      <c r="D35" s="126"/>
      <c r="E35" s="126"/>
      <c r="F35" s="126"/>
      <c r="G35" s="126"/>
      <c r="H35" s="126"/>
      <c r="I35" s="126"/>
      <c r="J35" s="126"/>
      <c r="K35" s="126"/>
      <c r="L35" s="126"/>
      <c r="M35" s="126"/>
    </row>
    <row r="36" spans="1:13" ht="28.5" x14ac:dyDescent="0.2">
      <c r="A36" s="129" t="s">
        <v>56</v>
      </c>
      <c r="B36" s="129" t="s">
        <v>680</v>
      </c>
      <c r="C36" s="126"/>
      <c r="D36" s="126"/>
      <c r="E36" s="126"/>
      <c r="F36" s="126"/>
      <c r="G36" s="126"/>
      <c r="H36" s="126"/>
      <c r="I36" s="126"/>
      <c r="J36" s="126"/>
      <c r="K36" s="126"/>
      <c r="L36" s="126"/>
      <c r="M36" s="126"/>
    </row>
    <row r="37" spans="1:13" ht="42.75" x14ac:dyDescent="0.2">
      <c r="A37" s="128" t="s">
        <v>681</v>
      </c>
      <c r="B37" s="129" t="s">
        <v>682</v>
      </c>
      <c r="C37" s="126"/>
      <c r="D37" s="126"/>
      <c r="E37" s="126"/>
      <c r="F37" s="126"/>
      <c r="G37" s="126"/>
      <c r="H37" s="126"/>
      <c r="I37" s="126"/>
      <c r="J37" s="126"/>
      <c r="K37" s="126"/>
      <c r="L37" s="126"/>
      <c r="M37" s="126"/>
    </row>
    <row r="38" spans="1:13" ht="71.25" x14ac:dyDescent="0.2">
      <c r="A38" s="128" t="s">
        <v>733</v>
      </c>
      <c r="B38" s="130" t="s">
        <v>734</v>
      </c>
      <c r="C38" s="126"/>
      <c r="D38" s="126"/>
      <c r="E38" s="126"/>
      <c r="F38" s="126"/>
      <c r="G38" s="126"/>
      <c r="H38" s="126"/>
      <c r="I38" s="126"/>
      <c r="J38" s="126"/>
      <c r="K38" s="126"/>
      <c r="L38" s="126"/>
      <c r="M38" s="126"/>
    </row>
    <row r="39" spans="1:13" ht="99.75" x14ac:dyDescent="0.2">
      <c r="A39" s="129" t="s">
        <v>49</v>
      </c>
      <c r="B39" s="129" t="s">
        <v>683</v>
      </c>
      <c r="C39" s="126"/>
      <c r="D39" s="126"/>
      <c r="E39" s="126"/>
      <c r="F39" s="126"/>
      <c r="G39" s="126"/>
      <c r="H39" s="126"/>
      <c r="I39" s="126"/>
      <c r="J39" s="126"/>
      <c r="K39" s="126"/>
      <c r="L39" s="126"/>
      <c r="M39" s="126"/>
    </row>
    <row r="40" spans="1:13" ht="99.75" x14ac:dyDescent="0.2">
      <c r="A40" s="129" t="s">
        <v>75</v>
      </c>
      <c r="B40" s="129" t="s">
        <v>684</v>
      </c>
      <c r="C40" s="126"/>
      <c r="D40" s="126"/>
      <c r="E40" s="126"/>
      <c r="F40" s="126"/>
      <c r="G40" s="126"/>
      <c r="H40" s="126"/>
      <c r="I40" s="126"/>
      <c r="J40" s="126"/>
      <c r="K40" s="126"/>
      <c r="L40" s="126"/>
      <c r="M40" s="126"/>
    </row>
    <row r="41" spans="1:13" ht="28.5" x14ac:dyDescent="0.2">
      <c r="A41" s="128" t="s">
        <v>685</v>
      </c>
      <c r="B41" s="129" t="s">
        <v>686</v>
      </c>
      <c r="C41" s="126"/>
      <c r="D41" s="126"/>
      <c r="E41" s="126"/>
      <c r="F41" s="126"/>
      <c r="G41" s="126"/>
      <c r="H41" s="126"/>
      <c r="I41" s="126"/>
      <c r="J41" s="126"/>
      <c r="K41" s="126"/>
      <c r="L41" s="126"/>
      <c r="M41" s="126"/>
    </row>
    <row r="42" spans="1:13" ht="28.5" x14ac:dyDescent="0.2">
      <c r="A42" s="128" t="s">
        <v>687</v>
      </c>
      <c r="B42" s="129" t="s">
        <v>688</v>
      </c>
      <c r="C42" s="126"/>
      <c r="D42" s="126"/>
      <c r="E42" s="126"/>
      <c r="F42" s="126"/>
      <c r="G42" s="126"/>
      <c r="H42" s="126"/>
      <c r="I42" s="126"/>
      <c r="J42" s="126"/>
      <c r="K42" s="126"/>
      <c r="L42" s="126"/>
      <c r="M42" s="126"/>
    </row>
    <row r="43" spans="1:13" ht="28.5" x14ac:dyDescent="0.2">
      <c r="A43" s="128" t="s">
        <v>689</v>
      </c>
      <c r="B43" s="129" t="s">
        <v>690</v>
      </c>
      <c r="C43" s="126"/>
      <c r="D43" s="126"/>
      <c r="E43" s="126"/>
      <c r="F43" s="126"/>
      <c r="G43" s="126"/>
      <c r="H43" s="126"/>
      <c r="I43" s="126"/>
      <c r="J43" s="126"/>
      <c r="K43" s="126"/>
      <c r="L43" s="126"/>
      <c r="M43" s="126"/>
    </row>
    <row r="44" spans="1:13" ht="128.25" x14ac:dyDescent="0.2">
      <c r="A44" s="129" t="s">
        <v>691</v>
      </c>
      <c r="B44" s="129" t="s">
        <v>692</v>
      </c>
      <c r="C44" s="126"/>
      <c r="D44" s="126"/>
      <c r="E44" s="126"/>
      <c r="F44" s="126"/>
      <c r="G44" s="126"/>
      <c r="H44" s="126"/>
      <c r="I44" s="126"/>
      <c r="J44" s="126"/>
      <c r="K44" s="126"/>
      <c r="L44" s="126"/>
      <c r="M44" s="126"/>
    </row>
    <row r="45" spans="1:13" ht="42.75" x14ac:dyDescent="0.2">
      <c r="A45" s="128" t="s">
        <v>693</v>
      </c>
      <c r="B45" s="129" t="s">
        <v>694</v>
      </c>
      <c r="C45" s="126"/>
      <c r="D45" s="126"/>
      <c r="E45" s="126"/>
      <c r="F45" s="126"/>
      <c r="G45" s="126"/>
      <c r="H45" s="126"/>
      <c r="I45" s="126"/>
      <c r="J45" s="126"/>
      <c r="K45" s="126"/>
      <c r="L45" s="126"/>
      <c r="M45" s="126"/>
    </row>
    <row r="46" spans="1:13" ht="171" x14ac:dyDescent="0.2">
      <c r="A46" s="129" t="s">
        <v>695</v>
      </c>
      <c r="B46" s="129" t="s">
        <v>696</v>
      </c>
      <c r="C46" s="126"/>
      <c r="D46" s="126"/>
      <c r="E46" s="126"/>
      <c r="F46" s="126"/>
      <c r="G46" s="126"/>
      <c r="H46" s="126"/>
      <c r="I46" s="126"/>
      <c r="J46" s="126"/>
      <c r="K46" s="126"/>
      <c r="L46" s="126"/>
      <c r="M46" s="126"/>
    </row>
    <row r="47" spans="1:13" ht="57" x14ac:dyDescent="0.2">
      <c r="A47" s="129" t="s">
        <v>122</v>
      </c>
      <c r="B47" s="129" t="s">
        <v>697</v>
      </c>
      <c r="C47" s="126"/>
      <c r="D47" s="126"/>
      <c r="E47" s="126"/>
      <c r="F47" s="126"/>
      <c r="G47" s="126"/>
      <c r="H47" s="126"/>
      <c r="I47" s="126"/>
      <c r="J47" s="126"/>
      <c r="K47" s="126"/>
      <c r="L47" s="126"/>
      <c r="M47" s="126"/>
    </row>
    <row r="48" spans="1:13" ht="28.5" x14ac:dyDescent="0.2">
      <c r="A48" s="129" t="s">
        <v>698</v>
      </c>
      <c r="B48" s="129" t="s">
        <v>699</v>
      </c>
      <c r="C48" s="39"/>
      <c r="D48" s="39"/>
      <c r="E48" s="39"/>
      <c r="F48" s="39"/>
      <c r="G48" s="39"/>
      <c r="H48" s="39"/>
      <c r="I48" s="39"/>
      <c r="J48" s="39"/>
    </row>
    <row r="49" spans="1:10" x14ac:dyDescent="0.2">
      <c r="A49" s="129" t="s">
        <v>63</v>
      </c>
      <c r="B49" s="129" t="s">
        <v>700</v>
      </c>
      <c r="C49" s="39"/>
      <c r="D49" s="39"/>
      <c r="E49" s="39"/>
      <c r="F49" s="39"/>
      <c r="G49" s="39"/>
      <c r="H49" s="39"/>
      <c r="I49" s="39"/>
      <c r="J49" s="39"/>
    </row>
    <row r="50" spans="1:10" ht="28.5" x14ac:dyDescent="0.2">
      <c r="A50" s="129" t="s">
        <v>61</v>
      </c>
      <c r="B50" s="129" t="s">
        <v>701</v>
      </c>
      <c r="C50" s="39"/>
      <c r="D50" s="39"/>
      <c r="E50" s="39"/>
      <c r="F50" s="39"/>
      <c r="G50" s="39"/>
      <c r="H50" s="39"/>
      <c r="I50" s="39"/>
      <c r="J50" s="39"/>
    </row>
    <row r="51" spans="1:10" ht="28.5" x14ac:dyDescent="0.2">
      <c r="A51" s="128" t="s">
        <v>702</v>
      </c>
      <c r="B51" s="129" t="s">
        <v>703</v>
      </c>
      <c r="C51" s="39"/>
      <c r="D51" s="39"/>
      <c r="E51" s="39"/>
      <c r="F51" s="39"/>
      <c r="G51" s="39"/>
      <c r="H51" s="39"/>
      <c r="I51" s="39"/>
      <c r="J51" s="39"/>
    </row>
    <row r="52" spans="1:10" ht="28.5" x14ac:dyDescent="0.2">
      <c r="A52" s="128" t="s">
        <v>704</v>
      </c>
      <c r="B52" s="129" t="s">
        <v>705</v>
      </c>
      <c r="C52" s="39"/>
      <c r="D52" s="39"/>
      <c r="E52" s="39"/>
      <c r="F52" s="39"/>
      <c r="G52" s="39"/>
      <c r="H52" s="39"/>
      <c r="I52" s="39"/>
      <c r="J52" s="39"/>
    </row>
    <row r="53" spans="1:10" ht="28.5" x14ac:dyDescent="0.2">
      <c r="A53" s="129" t="s">
        <v>706</v>
      </c>
      <c r="B53" s="129" t="s">
        <v>707</v>
      </c>
      <c r="C53" s="39"/>
      <c r="D53" s="39"/>
      <c r="E53" s="39"/>
      <c r="F53" s="39"/>
      <c r="G53" s="39"/>
      <c r="H53" s="39"/>
      <c r="I53" s="39"/>
      <c r="J53" s="39"/>
    </row>
    <row r="54" spans="1:10" ht="42.75" x14ac:dyDescent="0.2">
      <c r="A54" s="128" t="s">
        <v>708</v>
      </c>
      <c r="B54" s="129" t="s">
        <v>709</v>
      </c>
      <c r="C54" s="39"/>
      <c r="D54" s="39"/>
      <c r="E54" s="39"/>
      <c r="F54" s="39"/>
      <c r="G54" s="39"/>
      <c r="H54" s="39"/>
      <c r="I54" s="39"/>
      <c r="J54" s="39"/>
    </row>
    <row r="55" spans="1:10" ht="28.5" x14ac:dyDescent="0.2">
      <c r="A55" s="129" t="s">
        <v>710</v>
      </c>
      <c r="B55" s="129" t="s">
        <v>711</v>
      </c>
      <c r="C55" s="39"/>
      <c r="D55" s="39"/>
      <c r="E55" s="39"/>
      <c r="F55" s="39"/>
      <c r="G55" s="39"/>
      <c r="H55" s="39"/>
      <c r="I55" s="39"/>
      <c r="J55" s="39"/>
    </row>
    <row r="56" spans="1:10" x14ac:dyDescent="0.2">
      <c r="A56" s="129" t="s">
        <v>306</v>
      </c>
      <c r="B56" s="129" t="s">
        <v>712</v>
      </c>
      <c r="C56" s="39"/>
      <c r="D56" s="39"/>
      <c r="E56" s="39"/>
      <c r="F56" s="39"/>
      <c r="G56" s="39"/>
      <c r="H56" s="39"/>
      <c r="I56" s="39"/>
      <c r="J56" s="39"/>
    </row>
    <row r="57" spans="1:10" ht="71.25" x14ac:dyDescent="0.2">
      <c r="A57" s="129" t="s">
        <v>713</v>
      </c>
      <c r="B57" s="129" t="s">
        <v>714</v>
      </c>
      <c r="C57" s="39"/>
      <c r="D57" s="39"/>
      <c r="E57" s="39"/>
      <c r="F57" s="39"/>
      <c r="G57" s="39"/>
      <c r="H57" s="39"/>
      <c r="I57" s="39"/>
      <c r="J57" s="39"/>
    </row>
    <row r="58" spans="1:10" x14ac:dyDescent="0.2">
      <c r="A58" s="129" t="s">
        <v>38</v>
      </c>
      <c r="B58" s="129" t="s">
        <v>715</v>
      </c>
      <c r="C58" s="39"/>
      <c r="D58" s="39"/>
      <c r="E58" s="39"/>
      <c r="F58" s="39"/>
      <c r="G58" s="39"/>
      <c r="H58" s="39"/>
      <c r="I58" s="39"/>
      <c r="J58" s="39"/>
    </row>
    <row r="59" spans="1:10" ht="409.5" x14ac:dyDescent="0.2">
      <c r="A59" s="129" t="s">
        <v>47</v>
      </c>
      <c r="B59" s="129" t="s">
        <v>716</v>
      </c>
      <c r="C59" s="39"/>
      <c r="D59" s="39"/>
      <c r="E59" s="39"/>
      <c r="F59" s="39"/>
      <c r="G59" s="39"/>
      <c r="H59" s="39"/>
      <c r="I59" s="39"/>
      <c r="J59" s="39"/>
    </row>
    <row r="60" spans="1:10" ht="28.5" x14ac:dyDescent="0.2">
      <c r="A60" s="129" t="s">
        <v>45</v>
      </c>
      <c r="B60" s="129" t="s">
        <v>717</v>
      </c>
      <c r="C60" s="39"/>
      <c r="D60" s="39"/>
      <c r="E60" s="39"/>
      <c r="F60" s="39"/>
      <c r="G60" s="39"/>
      <c r="H60" s="39"/>
      <c r="I60" s="39"/>
      <c r="J60" s="39"/>
    </row>
    <row r="61" spans="1:10" ht="28.5" x14ac:dyDescent="0.2">
      <c r="A61" s="128" t="s">
        <v>718</v>
      </c>
      <c r="B61" s="129" t="s">
        <v>719</v>
      </c>
      <c r="C61" s="39"/>
      <c r="D61" s="39"/>
      <c r="E61" s="39"/>
      <c r="F61" s="39"/>
      <c r="G61" s="39"/>
      <c r="H61" s="39"/>
      <c r="I61" s="39"/>
      <c r="J61" s="39"/>
    </row>
    <row r="62" spans="1:10" ht="28.5" x14ac:dyDescent="0.2">
      <c r="A62" s="129" t="s">
        <v>60</v>
      </c>
      <c r="B62" s="129" t="s">
        <v>720</v>
      </c>
      <c r="C62" s="39"/>
      <c r="D62" s="39"/>
      <c r="E62" s="39"/>
      <c r="F62" s="39"/>
      <c r="G62" s="39"/>
      <c r="H62" s="39"/>
      <c r="I62" s="39"/>
      <c r="J62" s="39"/>
    </row>
    <row r="63" spans="1:10" x14ac:dyDescent="0.2">
      <c r="A63" s="129" t="s">
        <v>77</v>
      </c>
      <c r="B63" s="129" t="s">
        <v>721</v>
      </c>
      <c r="C63" s="39"/>
      <c r="D63" s="39"/>
      <c r="E63" s="39"/>
      <c r="F63" s="39"/>
      <c r="G63" s="39"/>
      <c r="H63" s="39"/>
      <c r="I63" s="39"/>
      <c r="J63" s="39"/>
    </row>
    <row r="64" spans="1:10" ht="28.5" x14ac:dyDescent="0.2">
      <c r="A64" s="129" t="s">
        <v>722</v>
      </c>
      <c r="B64" s="129" t="s">
        <v>723</v>
      </c>
      <c r="C64" s="39"/>
      <c r="D64" s="39"/>
      <c r="E64" s="39"/>
      <c r="F64" s="39"/>
      <c r="G64" s="39"/>
      <c r="H64" s="39"/>
      <c r="I64" s="39"/>
      <c r="J64" s="39"/>
    </row>
    <row r="65" spans="1:10" ht="42.75" x14ac:dyDescent="0.2">
      <c r="A65" s="129" t="s">
        <v>724</v>
      </c>
      <c r="B65" s="129" t="s">
        <v>725</v>
      </c>
      <c r="C65" s="39"/>
      <c r="D65" s="39"/>
      <c r="E65" s="39"/>
      <c r="F65" s="39"/>
      <c r="G65" s="39"/>
      <c r="H65" s="39"/>
      <c r="I65" s="39"/>
      <c r="J65" s="39"/>
    </row>
    <row r="66" spans="1:10" ht="42.75" x14ac:dyDescent="0.2">
      <c r="A66" s="128" t="s">
        <v>91</v>
      </c>
      <c r="B66" s="129" t="s">
        <v>726</v>
      </c>
      <c r="C66" s="39"/>
      <c r="D66" s="39"/>
      <c r="E66" s="39"/>
      <c r="F66" s="39"/>
      <c r="G66" s="39"/>
      <c r="H66" s="39"/>
      <c r="I66" s="39"/>
      <c r="J66" s="39"/>
    </row>
    <row r="67" spans="1:10" ht="135" x14ac:dyDescent="0.2">
      <c r="A67" s="129" t="s">
        <v>727</v>
      </c>
      <c r="B67" s="132" t="s">
        <v>728</v>
      </c>
      <c r="C67" s="39"/>
      <c r="D67" s="39"/>
      <c r="E67" s="39"/>
      <c r="F67" s="39"/>
      <c r="G67" s="39"/>
      <c r="H67" s="39"/>
      <c r="I67" s="39"/>
      <c r="J67" s="39"/>
    </row>
    <row r="68" spans="1:10" ht="42.75" x14ac:dyDescent="0.2">
      <c r="A68" s="128" t="s">
        <v>729</v>
      </c>
      <c r="B68" s="129" t="s">
        <v>730</v>
      </c>
      <c r="C68" s="39"/>
      <c r="D68" s="39"/>
      <c r="E68" s="39"/>
      <c r="F68" s="39"/>
      <c r="G68" s="39"/>
      <c r="H68" s="39"/>
      <c r="I68" s="39"/>
      <c r="J68" s="39"/>
    </row>
    <row r="69" spans="1:10" x14ac:dyDescent="0.2">
      <c r="A69" s="126"/>
      <c r="B69" s="126"/>
      <c r="C69" s="39"/>
      <c r="D69" s="39"/>
      <c r="E69" s="39"/>
      <c r="F69" s="39"/>
      <c r="G69" s="39"/>
      <c r="H69" s="39"/>
      <c r="I69" s="39"/>
      <c r="J69" s="39"/>
    </row>
  </sheetData>
  <sortState xmlns:xlrd2="http://schemas.microsoft.com/office/spreadsheetml/2017/richdata2" ref="A10:B69">
    <sortCondition ref="A8:A69"/>
  </sortState>
  <mergeCells count="1">
    <mergeCell ref="A3:B3"/>
  </mergeCells>
  <dataValidations count="7">
    <dataValidation allowBlank="1" showInputMessage="1" showErrorMessage="1" promptTitle="Metadato" prompt="Selección el estado de implementación" sqref="A39" xr:uid="{DAEE89EE-715D-4A5E-A897-D32A333937B5}"/>
    <dataValidation allowBlank="1" showInputMessage="1" showErrorMessage="1" promptTitle="Licencia de uso" prompt="Selección el estado de implementación" sqref="A38" xr:uid="{F7A4D8CB-5568-44C9-974B-B25FD64E742F}"/>
    <dataValidation allowBlank="1" showInputMessage="1" showErrorMessage="1" promptTitle="Evaluación de Calidad" prompt="Selección el estado de implementación" sqref="A37" xr:uid="{993ECDB5-54D6-4E19-AB3A-4C521A52A8DA}"/>
    <dataValidation allowBlank="1" showInputMessage="1" showErrorMessage="1" promptTitle="Catálogo de Representación" prompt="Selección el estado de implementación" sqref="A36" xr:uid="{ACB5FD51-8718-4CA8-94E1-B2CFFDB25F14}"/>
    <dataValidation allowBlank="1" showInputMessage="1" showErrorMessage="1" promptTitle="Catálogo de Objetos" prompt="Selección el estado de implementación" sqref="A35" xr:uid="{1595DD3F-3346-4CD2-BE3F-B9EFB3193982}"/>
    <dataValidation allowBlank="1" showInputMessage="1" showErrorMessage="1" promptTitle="Dic. Concep. Obj Geográficos" prompt="Selección el estado de implementación" sqref="A34" xr:uid="{B4E230D9-7175-487F-AA61-F1BD95ACC0D7}"/>
    <dataValidation allowBlank="1" showInputMessage="1" showErrorMessage="1" promptTitle="Especificación técnica" prompt="Selección el estado de implementación" sqref="A33" xr:uid="{E6879B6D-1747-4B63-92B1-38A6460D6BB7}"/>
  </dataValidations>
  <hyperlinks>
    <hyperlink ref="B67" r:id="rId1" display="https://www.dane.gov.co/index.php/sistema-estadistico-nacional-sen/normas-y-estandares/aspectos-generales" xr:uid="{8B14D545-B52C-44C3-956D-90700750CF3C}"/>
  </hyperlinks>
  <pageMargins left="0.7" right="0.7" top="0.75" bottom="0.75" header="0.3" footer="0.3"/>
  <pageSetup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A9FFE-F45F-467D-BC7D-BDD09EF45126}">
  <sheetPr>
    <tabColor rgb="FF7A97A8"/>
  </sheetPr>
  <dimension ref="A1:M18"/>
  <sheetViews>
    <sheetView zoomScale="130" zoomScaleNormal="130" workbookViewId="0">
      <selection activeCell="F8" sqref="F8"/>
    </sheetView>
  </sheetViews>
  <sheetFormatPr baseColWidth="10" defaultColWidth="11.42578125" defaultRowHeight="14.25" x14ac:dyDescent="0.25"/>
  <cols>
    <col min="1" max="1" width="23.140625" style="222" customWidth="1"/>
    <col min="2" max="13" width="14.42578125" style="8" customWidth="1"/>
    <col min="14" max="16384" width="11.42578125" style="8"/>
  </cols>
  <sheetData>
    <row r="1" spans="1:13" ht="45" customHeight="1" x14ac:dyDescent="0.25">
      <c r="A1" s="221" t="s">
        <v>19</v>
      </c>
      <c r="B1" s="272" t="s">
        <v>917</v>
      </c>
      <c r="C1" s="272"/>
      <c r="D1" s="272"/>
      <c r="E1" s="272"/>
      <c r="F1" s="272"/>
      <c r="G1" s="272"/>
      <c r="H1" s="272"/>
      <c r="I1" s="272"/>
      <c r="J1" s="272"/>
    </row>
    <row r="2" spans="1:13" ht="15" thickBot="1" x14ac:dyDescent="0.3"/>
    <row r="3" spans="1:13" ht="14.25" customHeight="1" x14ac:dyDescent="0.25">
      <c r="A3" s="273" t="s">
        <v>42</v>
      </c>
      <c r="B3" s="275" t="s">
        <v>20</v>
      </c>
      <c r="C3" s="275"/>
      <c r="D3" s="275"/>
      <c r="E3" s="275"/>
      <c r="F3" s="275"/>
      <c r="G3" s="275"/>
      <c r="H3" s="276" t="s">
        <v>21</v>
      </c>
      <c r="I3" s="276"/>
      <c r="J3" s="277"/>
      <c r="K3" s="278" t="s">
        <v>22</v>
      </c>
      <c r="L3" s="279"/>
      <c r="M3" s="280"/>
    </row>
    <row r="4" spans="1:13" s="9" customFormat="1" ht="39" thickBot="1" x14ac:dyDescent="0.3">
      <c r="A4" s="274"/>
      <c r="B4" s="125" t="s">
        <v>23</v>
      </c>
      <c r="C4" s="125" t="s">
        <v>24</v>
      </c>
      <c r="D4" s="125" t="s">
        <v>25</v>
      </c>
      <c r="E4" s="125" t="s">
        <v>26</v>
      </c>
      <c r="F4" s="125" t="s">
        <v>27</v>
      </c>
      <c r="G4" s="125" t="s">
        <v>28</v>
      </c>
      <c r="H4" s="121" t="s">
        <v>29</v>
      </c>
      <c r="I4" s="118" t="s">
        <v>30</v>
      </c>
      <c r="J4" s="119" t="s">
        <v>31</v>
      </c>
      <c r="K4" s="120" t="s">
        <v>32</v>
      </c>
      <c r="L4" s="120" t="s">
        <v>33</v>
      </c>
      <c r="M4" s="120" t="s">
        <v>34</v>
      </c>
    </row>
    <row r="5" spans="1:13" s="12" customFormat="1" ht="15" x14ac:dyDescent="0.25">
      <c r="A5" s="10"/>
      <c r="B5" s="122"/>
      <c r="C5" s="123"/>
      <c r="D5" s="123"/>
      <c r="E5" s="123"/>
      <c r="F5" s="123"/>
      <c r="G5" s="124"/>
      <c r="H5" s="11"/>
      <c r="I5" s="226"/>
      <c r="J5" s="227"/>
      <c r="K5" s="228"/>
      <c r="L5" s="231"/>
      <c r="M5" s="227"/>
    </row>
    <row r="6" spans="1:13" s="12" customFormat="1" ht="15" x14ac:dyDescent="0.25">
      <c r="A6" s="223"/>
      <c r="B6" s="13"/>
      <c r="C6" s="14"/>
      <c r="D6" s="14"/>
      <c r="E6" s="14"/>
      <c r="F6" s="14"/>
      <c r="G6" s="15"/>
      <c r="H6" s="229"/>
      <c r="I6" s="228"/>
      <c r="J6" s="230"/>
      <c r="K6" s="228"/>
      <c r="L6" s="231"/>
      <c r="M6" s="230"/>
    </row>
    <row r="7" spans="1:13" s="12" customFormat="1" ht="15" x14ac:dyDescent="0.25">
      <c r="A7" s="223"/>
      <c r="B7" s="13"/>
      <c r="C7" s="14"/>
      <c r="D7" s="14"/>
      <c r="E7" s="14"/>
      <c r="F7" s="14"/>
      <c r="G7" s="15"/>
      <c r="H7" s="229"/>
      <c r="I7" s="228"/>
      <c r="J7" s="230"/>
      <c r="K7" s="228"/>
      <c r="L7" s="231"/>
      <c r="M7" s="230"/>
    </row>
    <row r="8" spans="1:13" s="12" customFormat="1" ht="15" x14ac:dyDescent="0.25">
      <c r="A8" s="223"/>
      <c r="B8" s="13"/>
      <c r="C8" s="14"/>
      <c r="D8" s="14"/>
      <c r="E8" s="14"/>
      <c r="F8" s="14"/>
      <c r="G8" s="15"/>
      <c r="H8" s="229"/>
      <c r="I8" s="228"/>
      <c r="J8" s="230"/>
      <c r="K8" s="228"/>
      <c r="L8" s="231"/>
      <c r="M8" s="230"/>
    </row>
    <row r="9" spans="1:13" s="12" customFormat="1" ht="12.75" x14ac:dyDescent="0.25">
      <c r="A9" s="223"/>
      <c r="B9" s="13"/>
      <c r="C9" s="14"/>
      <c r="D9" s="14"/>
      <c r="E9" s="14"/>
      <c r="F9" s="14"/>
      <c r="G9" s="15"/>
      <c r="H9" s="13"/>
      <c r="I9" s="14"/>
      <c r="J9" s="15"/>
      <c r="K9" s="14"/>
      <c r="L9" s="14"/>
      <c r="M9" s="15"/>
    </row>
    <row r="10" spans="1:13" s="12" customFormat="1" ht="12.75" x14ac:dyDescent="0.25">
      <c r="A10" s="223"/>
      <c r="B10" s="13"/>
      <c r="C10" s="14"/>
      <c r="D10" s="14"/>
      <c r="E10" s="14"/>
      <c r="F10" s="14"/>
      <c r="G10" s="15"/>
      <c r="H10" s="13"/>
      <c r="I10" s="14"/>
      <c r="J10" s="15"/>
      <c r="K10" s="14"/>
      <c r="L10" s="14"/>
      <c r="M10" s="15"/>
    </row>
    <row r="11" spans="1:13" s="12" customFormat="1" ht="12.75" x14ac:dyDescent="0.25">
      <c r="A11" s="223"/>
      <c r="B11" s="13"/>
      <c r="C11" s="14"/>
      <c r="D11" s="14"/>
      <c r="E11" s="14"/>
      <c r="F11" s="14"/>
      <c r="G11" s="15"/>
      <c r="H11" s="13"/>
      <c r="I11" s="14"/>
      <c r="J11" s="15"/>
      <c r="K11" s="14"/>
      <c r="L11" s="14"/>
      <c r="M11" s="15"/>
    </row>
    <row r="12" spans="1:13" s="12" customFormat="1" ht="12.75" x14ac:dyDescent="0.25">
      <c r="A12" s="223"/>
      <c r="B12" s="13"/>
      <c r="C12" s="14"/>
      <c r="D12" s="14"/>
      <c r="E12" s="14"/>
      <c r="F12" s="14"/>
      <c r="G12" s="15"/>
      <c r="H12" s="13"/>
      <c r="I12" s="14"/>
      <c r="J12" s="15"/>
      <c r="K12" s="14"/>
      <c r="L12" s="14"/>
      <c r="M12" s="15"/>
    </row>
    <row r="13" spans="1:13" s="12" customFormat="1" ht="12.75" x14ac:dyDescent="0.25">
      <c r="A13" s="223"/>
      <c r="B13" s="13"/>
      <c r="C13" s="14"/>
      <c r="D13" s="14"/>
      <c r="E13" s="14"/>
      <c r="F13" s="14"/>
      <c r="G13" s="15"/>
      <c r="H13" s="13"/>
      <c r="I13" s="14"/>
      <c r="J13" s="15"/>
      <c r="K13" s="14"/>
      <c r="L13" s="14"/>
      <c r="M13" s="15"/>
    </row>
    <row r="14" spans="1:13" x14ac:dyDescent="0.25">
      <c r="A14" s="224"/>
      <c r="B14" s="16"/>
      <c r="C14" s="17"/>
      <c r="D14" s="17"/>
      <c r="E14" s="17"/>
      <c r="F14" s="17"/>
      <c r="G14" s="18"/>
      <c r="H14" s="16"/>
      <c r="I14" s="17"/>
      <c r="J14" s="18"/>
      <c r="K14" s="14"/>
      <c r="L14" s="14"/>
      <c r="M14" s="15"/>
    </row>
    <row r="15" spans="1:13" x14ac:dyDescent="0.25">
      <c r="A15" s="224"/>
      <c r="B15" s="16"/>
      <c r="C15" s="17"/>
      <c r="D15" s="17"/>
      <c r="E15" s="17"/>
      <c r="F15" s="17"/>
      <c r="G15" s="18"/>
      <c r="H15" s="16"/>
      <c r="I15" s="17"/>
      <c r="J15" s="18"/>
      <c r="K15" s="14"/>
      <c r="L15" s="14"/>
      <c r="M15" s="15"/>
    </row>
    <row r="16" spans="1:13" x14ac:dyDescent="0.25">
      <c r="B16" s="16"/>
      <c r="C16" s="17"/>
      <c r="D16" s="17"/>
      <c r="E16" s="17"/>
      <c r="F16" s="17"/>
      <c r="G16" s="18"/>
      <c r="H16" s="16"/>
      <c r="I16" s="17"/>
      <c r="J16" s="18"/>
      <c r="K16" s="14"/>
      <c r="L16" s="14"/>
      <c r="M16" s="15"/>
    </row>
    <row r="17" spans="1:13" x14ac:dyDescent="0.25">
      <c r="A17" s="224"/>
      <c r="B17" s="16"/>
      <c r="C17" s="17"/>
      <c r="D17" s="17"/>
      <c r="E17" s="17"/>
      <c r="F17" s="17"/>
      <c r="G17" s="18"/>
      <c r="H17" s="16"/>
      <c r="I17" s="17"/>
      <c r="J17" s="18"/>
      <c r="K17" s="14"/>
      <c r="L17" s="14"/>
      <c r="M17" s="15"/>
    </row>
    <row r="18" spans="1:13" x14ac:dyDescent="0.25">
      <c r="A18" s="225"/>
      <c r="B18" s="19"/>
      <c r="C18" s="20"/>
      <c r="D18" s="20"/>
      <c r="E18" s="20"/>
      <c r="F18" s="20"/>
      <c r="G18" s="21"/>
      <c r="H18" s="19"/>
      <c r="I18" s="20"/>
      <c r="J18" s="21"/>
      <c r="K18" s="20"/>
      <c r="L18" s="20"/>
      <c r="M18" s="21"/>
    </row>
  </sheetData>
  <mergeCells count="5">
    <mergeCell ref="B1:J1"/>
    <mergeCell ref="A3:A4"/>
    <mergeCell ref="B3:G3"/>
    <mergeCell ref="H3:J3"/>
    <mergeCell ref="K3:M3"/>
  </mergeCells>
  <dataValidations count="4">
    <dataValidation type="list" allowBlank="1" showInputMessage="1" showErrorMessage="1" sqref="H5:J18" xr:uid="{BA3818D4-1C05-4748-8DB3-F2C75B7856BE}">
      <formula1>"No existe,Existe pero es insuficiente,Existe y es suficiente"</formula1>
    </dataValidation>
    <dataValidation allowBlank="1" showInputMessage="1" showErrorMessage="1" prompt="Liste todas las dependencias de la entidad que tienen relación con el ciclo del vida el dato geográfico" sqref="A3:A4" xr:uid="{F64FD3AC-E171-46AC-9556-BC93F63BD5A0}"/>
    <dataValidation allowBlank="1" showInputMessage="1" showErrorMessage="1" prompt="Marque con una X en el(los) que aplique" sqref="B3:G3" xr:uid="{3ED0DEC7-5F20-484D-84F1-22C76175992F}"/>
    <dataValidation allowBlank="1" showInputMessage="1" showErrorMessage="1" prompt="Según el rol determine si existe el recurso:_x000a_1. No existe_x000a_2. Existe pero es insuficiente_x000a_3. Existe y es suficiente" sqref="H3:J3" xr:uid="{A3DFCA89-7EAE-42C1-9346-02C3F757E331}"/>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8C375-DA3E-EF48-8035-A46669C387C1}">
  <sheetPr>
    <tabColor rgb="FF606060"/>
  </sheetPr>
  <dimension ref="A1:BB237"/>
  <sheetViews>
    <sheetView zoomScaleNormal="100" workbookViewId="0">
      <selection activeCell="AB15" sqref="AB15"/>
    </sheetView>
  </sheetViews>
  <sheetFormatPr baseColWidth="10" defaultColWidth="11.42578125" defaultRowHeight="15" x14ac:dyDescent="0.25"/>
  <cols>
    <col min="1" max="1" width="5.85546875" style="3" customWidth="1"/>
    <col min="2" max="2" width="34.42578125" style="4" customWidth="1"/>
    <col min="3" max="3" width="43.5703125" style="4" customWidth="1"/>
    <col min="4" max="4" width="22.42578125" style="3" customWidth="1"/>
    <col min="5" max="5" width="18.42578125" style="3" customWidth="1"/>
    <col min="6" max="6" width="11.42578125" style="3" customWidth="1"/>
    <col min="7" max="7" width="13.42578125" style="3" customWidth="1"/>
    <col min="8" max="8" width="42" style="49" customWidth="1"/>
    <col min="9" max="9" width="30.7109375" style="49" customWidth="1"/>
    <col min="10" max="10" width="20" style="4" customWidth="1"/>
    <col min="11" max="12" width="20.42578125" style="4" customWidth="1"/>
    <col min="13" max="13" width="22.42578125" style="92" customWidth="1"/>
    <col min="14" max="28" width="19.42578125" style="3" customWidth="1"/>
    <col min="29" max="29" width="21.42578125" style="3" customWidth="1"/>
    <col min="30" max="30" width="21" style="3" customWidth="1"/>
    <col min="31" max="31" width="22.85546875" style="3" customWidth="1"/>
    <col min="32" max="38" width="21.42578125" style="3" customWidth="1"/>
    <col min="39" max="39" width="39.42578125" style="3" customWidth="1"/>
    <col min="40" max="42" width="21.42578125" style="3" customWidth="1"/>
    <col min="43" max="52" width="10.7109375" style="3" customWidth="1"/>
    <col min="53" max="53" width="20" style="3" customWidth="1"/>
    <col min="54" max="54" width="21.42578125" style="3" customWidth="1"/>
    <col min="55" max="16384" width="11.42578125" style="3"/>
  </cols>
  <sheetData>
    <row r="1" spans="1:54" s="136" customFormat="1" ht="28.5" customHeight="1" x14ac:dyDescent="0.25">
      <c r="A1" s="281" t="s">
        <v>35</v>
      </c>
      <c r="B1" s="281" t="s">
        <v>36</v>
      </c>
      <c r="C1" s="281" t="s">
        <v>37</v>
      </c>
      <c r="D1" s="281" t="s">
        <v>38</v>
      </c>
      <c r="E1" s="281" t="s">
        <v>39</v>
      </c>
      <c r="F1" s="281" t="s">
        <v>40</v>
      </c>
      <c r="G1" s="281" t="s">
        <v>41</v>
      </c>
      <c r="H1" s="281" t="s">
        <v>796</v>
      </c>
      <c r="I1" s="281" t="s">
        <v>797</v>
      </c>
      <c r="J1" s="281" t="s">
        <v>43</v>
      </c>
      <c r="K1" s="281" t="s">
        <v>44</v>
      </c>
      <c r="L1" s="281" t="s">
        <v>45</v>
      </c>
      <c r="M1" s="281" t="s">
        <v>46</v>
      </c>
      <c r="N1" s="281" t="s">
        <v>47</v>
      </c>
      <c r="O1" s="281" t="s">
        <v>48</v>
      </c>
      <c r="P1" s="281" t="s">
        <v>49</v>
      </c>
      <c r="Q1" s="281" t="s">
        <v>798</v>
      </c>
      <c r="R1" s="285" t="s">
        <v>799</v>
      </c>
      <c r="S1" s="281" t="s">
        <v>50</v>
      </c>
      <c r="T1" s="281" t="s">
        <v>800</v>
      </c>
      <c r="U1" s="281" t="s">
        <v>321</v>
      </c>
      <c r="V1" s="281" t="s">
        <v>51</v>
      </c>
      <c r="W1" s="281" t="s">
        <v>52</v>
      </c>
      <c r="X1" s="283" t="s">
        <v>801</v>
      </c>
      <c r="Y1" s="281" t="s">
        <v>806</v>
      </c>
      <c r="Z1" s="281" t="s">
        <v>802</v>
      </c>
      <c r="AA1" s="281" t="s">
        <v>53</v>
      </c>
      <c r="AB1" s="281" t="s">
        <v>54</v>
      </c>
      <c r="AC1" s="286" t="s">
        <v>961</v>
      </c>
      <c r="AD1" s="288" t="s">
        <v>56</v>
      </c>
      <c r="AE1" s="290" t="s">
        <v>57</v>
      </c>
      <c r="AF1" s="290"/>
      <c r="AG1" s="290"/>
      <c r="AH1" s="290"/>
      <c r="AI1" s="290"/>
      <c r="AJ1" s="290"/>
      <c r="AK1" s="290" t="s">
        <v>951</v>
      </c>
      <c r="AL1" s="290"/>
      <c r="AM1" s="290"/>
      <c r="AN1" s="291" t="s">
        <v>59</v>
      </c>
      <c r="AO1" s="292"/>
      <c r="AP1" s="285" t="s">
        <v>61</v>
      </c>
      <c r="AQ1" s="293" t="s">
        <v>783</v>
      </c>
      <c r="AR1" s="293"/>
      <c r="AS1" s="293"/>
      <c r="AT1" s="293"/>
      <c r="AU1" s="293"/>
      <c r="AV1" s="293"/>
      <c r="AW1" s="293"/>
      <c r="AX1" s="293"/>
      <c r="AY1" s="293"/>
      <c r="AZ1" s="293"/>
      <c r="BA1" s="281" t="s">
        <v>803</v>
      </c>
      <c r="BB1" s="281" t="s">
        <v>63</v>
      </c>
    </row>
    <row r="2" spans="1:54" s="136" customFormat="1" ht="56.25" customHeight="1" x14ac:dyDescent="0.25">
      <c r="A2" s="282"/>
      <c r="B2" s="282"/>
      <c r="C2" s="282"/>
      <c r="D2" s="282"/>
      <c r="E2" s="282"/>
      <c r="F2" s="282"/>
      <c r="G2" s="282"/>
      <c r="H2" s="282"/>
      <c r="I2" s="282"/>
      <c r="J2" s="282"/>
      <c r="K2" s="282"/>
      <c r="L2" s="282" t="s">
        <v>45</v>
      </c>
      <c r="M2" s="282"/>
      <c r="N2" s="282"/>
      <c r="O2" s="282"/>
      <c r="P2" s="282"/>
      <c r="Q2" s="282"/>
      <c r="R2" s="285"/>
      <c r="S2" s="282" t="s">
        <v>64</v>
      </c>
      <c r="T2" s="282" t="s">
        <v>64</v>
      </c>
      <c r="U2" s="282"/>
      <c r="V2" s="282"/>
      <c r="W2" s="282"/>
      <c r="X2" s="284" t="s">
        <v>65</v>
      </c>
      <c r="Y2" s="282" t="s">
        <v>66</v>
      </c>
      <c r="Z2" s="282" t="s">
        <v>67</v>
      </c>
      <c r="AA2" s="282" t="s">
        <v>68</v>
      </c>
      <c r="AB2" s="282"/>
      <c r="AC2" s="287"/>
      <c r="AD2" s="289"/>
      <c r="AE2" s="134" t="s">
        <v>69</v>
      </c>
      <c r="AF2" s="134" t="s">
        <v>70</v>
      </c>
      <c r="AG2" s="134" t="s">
        <v>71</v>
      </c>
      <c r="AH2" s="134" t="s">
        <v>72</v>
      </c>
      <c r="AI2" s="134" t="s">
        <v>73</v>
      </c>
      <c r="AJ2" s="134" t="s">
        <v>74</v>
      </c>
      <c r="AK2" s="134" t="s">
        <v>95</v>
      </c>
      <c r="AL2" s="134" t="s">
        <v>76</v>
      </c>
      <c r="AM2" s="134" t="s">
        <v>77</v>
      </c>
      <c r="AN2" s="134" t="s">
        <v>96</v>
      </c>
      <c r="AO2" s="134" t="s">
        <v>78</v>
      </c>
      <c r="AP2" s="285"/>
      <c r="AQ2" s="135" t="s">
        <v>740</v>
      </c>
      <c r="AR2" s="135" t="s">
        <v>329</v>
      </c>
      <c r="AS2" s="135" t="s">
        <v>344</v>
      </c>
      <c r="AT2" s="135" t="s">
        <v>768</v>
      </c>
      <c r="AU2" s="135" t="s">
        <v>368</v>
      </c>
      <c r="AV2" s="135" t="s">
        <v>378</v>
      </c>
      <c r="AW2" s="135" t="s">
        <v>388</v>
      </c>
      <c r="AX2" s="135" t="s">
        <v>103</v>
      </c>
      <c r="AY2" s="135" t="s">
        <v>104</v>
      </c>
      <c r="AZ2" s="135" t="s">
        <v>412</v>
      </c>
      <c r="BA2" s="282" t="s">
        <v>79</v>
      </c>
      <c r="BB2" s="282" t="s">
        <v>79</v>
      </c>
    </row>
    <row r="3" spans="1:54" s="4" customFormat="1" ht="18.75" x14ac:dyDescent="0.25">
      <c r="A3" s="137">
        <v>1</v>
      </c>
      <c r="B3" s="233"/>
      <c r="C3" s="138"/>
      <c r="D3" s="233"/>
      <c r="E3" s="233"/>
      <c r="F3" s="233"/>
      <c r="G3" s="233"/>
      <c r="H3" s="233"/>
      <c r="I3" s="233"/>
      <c r="J3" s="233"/>
      <c r="K3" s="233"/>
      <c r="L3" s="139"/>
      <c r="M3" s="139"/>
      <c r="N3" s="140"/>
      <c r="O3" s="233"/>
      <c r="P3" s="233"/>
      <c r="Q3" s="140"/>
      <c r="R3" s="233"/>
      <c r="S3" s="233"/>
      <c r="T3" s="233"/>
      <c r="U3" s="233"/>
      <c r="V3" s="233"/>
      <c r="W3" s="233"/>
      <c r="X3" s="233"/>
      <c r="Y3" s="233"/>
      <c r="Z3" s="233"/>
      <c r="AA3" s="233"/>
      <c r="AB3" s="233"/>
      <c r="AC3" s="142"/>
      <c r="AD3" s="233"/>
      <c r="AE3" s="233"/>
      <c r="AF3" s="233"/>
      <c r="AG3" s="233"/>
      <c r="AH3" s="233"/>
      <c r="AI3" s="233"/>
      <c r="AJ3" s="233"/>
      <c r="AK3" s="233"/>
      <c r="AL3" s="233"/>
      <c r="AM3" s="233"/>
      <c r="AN3" s="234"/>
      <c r="AO3" s="233"/>
      <c r="AP3" s="233"/>
      <c r="AQ3" s="233"/>
      <c r="AR3" s="233"/>
      <c r="AS3" s="233"/>
      <c r="AT3" s="141"/>
      <c r="AU3" s="141"/>
      <c r="AV3" s="141"/>
      <c r="AW3" s="141"/>
      <c r="AX3" s="141"/>
      <c r="AY3" s="141"/>
      <c r="AZ3" s="141"/>
      <c r="BA3" s="141"/>
      <c r="BB3" s="27"/>
    </row>
    <row r="4" spans="1:54" s="4" customFormat="1" ht="18.75" x14ac:dyDescent="0.25">
      <c r="A4" s="137">
        <v>2</v>
      </c>
      <c r="B4" s="233"/>
      <c r="C4" s="138"/>
      <c r="D4" s="233"/>
      <c r="E4" s="233"/>
      <c r="F4" s="233"/>
      <c r="G4" s="233"/>
      <c r="H4" s="233"/>
      <c r="I4" s="233"/>
      <c r="J4" s="233"/>
      <c r="K4" s="233"/>
      <c r="L4" s="139"/>
      <c r="M4" s="139"/>
      <c r="N4" s="140"/>
      <c r="O4" s="233"/>
      <c r="P4" s="233"/>
      <c r="Q4" s="140"/>
      <c r="R4" s="233"/>
      <c r="S4" s="233"/>
      <c r="T4" s="233"/>
      <c r="U4" s="233"/>
      <c r="V4" s="233"/>
      <c r="W4" s="233"/>
      <c r="X4" s="233"/>
      <c r="Y4" s="233"/>
      <c r="Z4" s="233"/>
      <c r="AA4" s="233"/>
      <c r="AB4" s="233"/>
      <c r="AC4" s="142"/>
      <c r="AD4" s="233"/>
      <c r="AE4" s="233"/>
      <c r="AF4" s="233"/>
      <c r="AG4" s="233"/>
      <c r="AH4" s="233"/>
      <c r="AI4" s="233"/>
      <c r="AJ4" s="233"/>
      <c r="AK4" s="233"/>
      <c r="AL4" s="233"/>
      <c r="AM4" s="233"/>
      <c r="AN4" s="234"/>
      <c r="AO4" s="233"/>
      <c r="AP4" s="233"/>
      <c r="AQ4" s="233"/>
      <c r="AR4" s="233"/>
      <c r="AS4" s="233"/>
      <c r="AT4" s="27"/>
      <c r="AU4" s="27"/>
      <c r="AV4" s="27"/>
      <c r="AW4" s="27"/>
      <c r="AX4" s="27"/>
      <c r="AY4" s="27"/>
      <c r="AZ4" s="27"/>
      <c r="BA4" s="27"/>
      <c r="BB4" s="27"/>
    </row>
    <row r="5" spans="1:54" s="4" customFormat="1" ht="18.75" x14ac:dyDescent="0.25">
      <c r="A5" s="137"/>
      <c r="B5" s="233"/>
      <c r="C5" s="138"/>
      <c r="D5" s="233"/>
      <c r="E5" s="233"/>
      <c r="F5" s="233"/>
      <c r="G5" s="233"/>
      <c r="H5" s="233"/>
      <c r="I5" s="233"/>
      <c r="J5" s="233"/>
      <c r="K5" s="233"/>
      <c r="L5" s="139"/>
      <c r="M5" s="139"/>
      <c r="N5" s="140"/>
      <c r="O5" s="233"/>
      <c r="P5" s="233"/>
      <c r="Q5" s="140"/>
      <c r="R5" s="233"/>
      <c r="S5" s="233"/>
      <c r="T5" s="233"/>
      <c r="U5" s="233"/>
      <c r="V5" s="233"/>
      <c r="W5" s="233"/>
      <c r="X5" s="233"/>
      <c r="Y5" s="233"/>
      <c r="Z5" s="233"/>
      <c r="AA5" s="233"/>
      <c r="AB5" s="233"/>
      <c r="AC5" s="142"/>
      <c r="AD5" s="233"/>
      <c r="AE5" s="233"/>
      <c r="AF5" s="233"/>
      <c r="AG5" s="233"/>
      <c r="AH5" s="233"/>
      <c r="AI5" s="233"/>
      <c r="AJ5" s="233"/>
      <c r="AK5" s="233"/>
      <c r="AL5" s="233"/>
      <c r="AM5" s="233"/>
      <c r="AN5" s="234"/>
      <c r="AO5" s="233"/>
      <c r="AP5" s="233"/>
      <c r="AQ5" s="233"/>
      <c r="AR5" s="233"/>
      <c r="AS5" s="233"/>
      <c r="AT5" s="27"/>
      <c r="AU5" s="27"/>
      <c r="AV5" s="27"/>
      <c r="AW5" s="27"/>
      <c r="AX5" s="27"/>
      <c r="AY5" s="27"/>
      <c r="AZ5" s="27"/>
      <c r="BA5" s="27"/>
      <c r="BB5" s="27"/>
    </row>
    <row r="6" spans="1:54" s="4" customFormat="1" ht="18.75" x14ac:dyDescent="0.25">
      <c r="A6" s="137"/>
      <c r="B6" s="233"/>
      <c r="C6" s="138"/>
      <c r="D6" s="233"/>
      <c r="E6" s="233"/>
      <c r="F6" s="233"/>
      <c r="G6" s="233"/>
      <c r="H6" s="233"/>
      <c r="I6" s="233"/>
      <c r="J6" s="233"/>
      <c r="K6" s="233"/>
      <c r="L6" s="139"/>
      <c r="M6" s="139"/>
      <c r="N6" s="140"/>
      <c r="O6" s="233"/>
      <c r="P6" s="233"/>
      <c r="Q6" s="140"/>
      <c r="R6" s="233"/>
      <c r="S6" s="233"/>
      <c r="T6" s="233"/>
      <c r="U6" s="233"/>
      <c r="V6" s="233"/>
      <c r="W6" s="233"/>
      <c r="X6" s="233"/>
      <c r="Y6" s="233"/>
      <c r="Z6" s="233"/>
      <c r="AA6" s="233"/>
      <c r="AB6" s="233"/>
      <c r="AC6" s="142"/>
      <c r="AD6" s="233"/>
      <c r="AE6" s="233"/>
      <c r="AF6" s="233"/>
      <c r="AG6" s="233"/>
      <c r="AH6" s="233"/>
      <c r="AI6" s="233"/>
      <c r="AJ6" s="233"/>
      <c r="AK6" s="233"/>
      <c r="AL6" s="233"/>
      <c r="AM6" s="233"/>
      <c r="AN6" s="234"/>
      <c r="AO6" s="233"/>
      <c r="AP6" s="233"/>
      <c r="AQ6" s="233"/>
      <c r="AR6" s="233"/>
      <c r="AS6" s="233"/>
      <c r="AT6" s="27"/>
      <c r="AU6" s="27"/>
      <c r="AV6" s="27"/>
      <c r="AW6" s="27"/>
      <c r="AX6" s="27"/>
      <c r="AY6" s="27"/>
      <c r="AZ6" s="27"/>
      <c r="BA6" s="27"/>
      <c r="BB6" s="27"/>
    </row>
    <row r="7" spans="1:54" s="4" customFormat="1" ht="18.75" customHeight="1" x14ac:dyDescent="0.25">
      <c r="A7" s="137"/>
      <c r="B7" s="233"/>
      <c r="C7" s="138"/>
      <c r="D7" s="233"/>
      <c r="E7" s="233"/>
      <c r="F7" s="233"/>
      <c r="G7" s="233"/>
      <c r="H7" s="233"/>
      <c r="I7" s="233"/>
      <c r="J7" s="233"/>
      <c r="K7" s="233"/>
      <c r="L7" s="139"/>
      <c r="M7" s="139"/>
      <c r="N7" s="140"/>
      <c r="O7" s="233"/>
      <c r="P7" s="233"/>
      <c r="Q7" s="140"/>
      <c r="R7" s="233"/>
      <c r="S7" s="233"/>
      <c r="T7" s="233"/>
      <c r="U7" s="233"/>
      <c r="V7" s="233"/>
      <c r="W7" s="233"/>
      <c r="X7" s="233"/>
      <c r="Y7" s="233"/>
      <c r="Z7" s="233"/>
      <c r="AA7" s="233"/>
      <c r="AB7" s="233"/>
      <c r="AC7" s="142"/>
      <c r="AD7" s="233"/>
      <c r="AE7" s="233"/>
      <c r="AF7" s="233"/>
      <c r="AG7" s="233"/>
      <c r="AH7" s="233"/>
      <c r="AI7" s="233"/>
      <c r="AJ7" s="233"/>
      <c r="AK7" s="233"/>
      <c r="AL7" s="233"/>
      <c r="AM7" s="233"/>
      <c r="AN7" s="234"/>
      <c r="AO7" s="233"/>
      <c r="AP7" s="233"/>
      <c r="AQ7" s="233"/>
      <c r="AR7" s="233"/>
      <c r="AS7" s="233"/>
      <c r="AT7" s="27"/>
      <c r="AU7" s="27"/>
      <c r="AV7" s="27"/>
      <c r="AW7" s="27"/>
      <c r="AX7" s="27"/>
      <c r="AY7" s="27"/>
      <c r="AZ7" s="27"/>
      <c r="BA7" s="27"/>
      <c r="BB7" s="27"/>
    </row>
    <row r="8" spans="1:54" s="4" customFormat="1" ht="18.75" customHeight="1" x14ac:dyDescent="0.25">
      <c r="A8" s="137"/>
      <c r="B8" s="233"/>
      <c r="C8" s="138"/>
      <c r="D8" s="233"/>
      <c r="E8" s="233"/>
      <c r="F8" s="233"/>
      <c r="G8" s="233"/>
      <c r="H8" s="233"/>
      <c r="I8" s="233"/>
      <c r="J8" s="233"/>
      <c r="K8" s="233"/>
      <c r="L8" s="139"/>
      <c r="M8" s="139"/>
      <c r="N8" s="140"/>
      <c r="O8" s="233"/>
      <c r="P8" s="233"/>
      <c r="Q8" s="140"/>
      <c r="R8" s="233"/>
      <c r="S8" s="233"/>
      <c r="T8" s="233"/>
      <c r="U8" s="233"/>
      <c r="V8" s="233"/>
      <c r="W8" s="233"/>
      <c r="X8" s="233"/>
      <c r="Y8" s="233"/>
      <c r="Z8" s="233"/>
      <c r="AA8" s="233"/>
      <c r="AB8" s="233"/>
      <c r="AC8" s="142"/>
      <c r="AD8" s="233"/>
      <c r="AE8" s="233"/>
      <c r="AF8" s="233"/>
      <c r="AG8" s="233"/>
      <c r="AH8" s="233"/>
      <c r="AI8" s="233"/>
      <c r="AJ8" s="233"/>
      <c r="AK8" s="233"/>
      <c r="AL8" s="233"/>
      <c r="AM8" s="233"/>
      <c r="AN8" s="234"/>
      <c r="AO8" s="233"/>
      <c r="AP8" s="233"/>
      <c r="AQ8" s="233"/>
      <c r="AR8" s="233"/>
      <c r="AS8" s="233"/>
      <c r="AT8" s="27"/>
      <c r="AU8" s="27"/>
      <c r="AV8" s="27"/>
      <c r="AW8" s="27"/>
      <c r="AX8" s="27"/>
      <c r="AY8" s="27"/>
      <c r="AZ8" s="27"/>
      <c r="BA8" s="27"/>
      <c r="BB8" s="27"/>
    </row>
    <row r="9" spans="1:54" s="4" customFormat="1" ht="18.75" customHeight="1" x14ac:dyDescent="0.25">
      <c r="A9" s="137"/>
      <c r="B9" s="233"/>
      <c r="C9" s="138"/>
      <c r="D9" s="233"/>
      <c r="E9" s="233"/>
      <c r="F9" s="233"/>
      <c r="G9" s="233"/>
      <c r="H9" s="233"/>
      <c r="I9" s="233"/>
      <c r="J9" s="233"/>
      <c r="K9" s="233"/>
      <c r="L9" s="139"/>
      <c r="M9" s="139"/>
      <c r="N9" s="140"/>
      <c r="O9" s="233"/>
      <c r="P9" s="233"/>
      <c r="Q9" s="140"/>
      <c r="R9" s="233"/>
      <c r="S9" s="233"/>
      <c r="T9" s="233"/>
      <c r="U9" s="233"/>
      <c r="V9" s="233"/>
      <c r="W9" s="233"/>
      <c r="X9" s="233"/>
      <c r="Y9" s="233"/>
      <c r="Z9" s="233"/>
      <c r="AA9" s="233"/>
      <c r="AB9" s="233"/>
      <c r="AC9" s="142"/>
      <c r="AD9" s="233"/>
      <c r="AE9" s="233"/>
      <c r="AF9" s="233"/>
      <c r="AG9" s="233"/>
      <c r="AH9" s="233"/>
      <c r="AI9" s="233"/>
      <c r="AJ9" s="233"/>
      <c r="AK9" s="233"/>
      <c r="AL9" s="233"/>
      <c r="AM9" s="233"/>
      <c r="AN9" s="234"/>
      <c r="AO9" s="233"/>
      <c r="AP9" s="233"/>
      <c r="AQ9" s="233"/>
      <c r="AR9" s="233"/>
      <c r="AS9" s="233"/>
      <c r="AT9" s="27"/>
      <c r="AU9" s="27"/>
      <c r="AV9" s="27"/>
      <c r="AW9" s="27"/>
      <c r="AX9" s="27"/>
      <c r="AY9" s="27"/>
      <c r="AZ9" s="27"/>
      <c r="BA9" s="27"/>
      <c r="BB9" s="27"/>
    </row>
    <row r="10" spans="1:54" s="4" customFormat="1" ht="18.75" customHeight="1" x14ac:dyDescent="0.25">
      <c r="A10" s="137"/>
      <c r="B10" s="233"/>
      <c r="C10" s="138"/>
      <c r="D10" s="233"/>
      <c r="E10" s="233"/>
      <c r="F10" s="233"/>
      <c r="G10" s="233"/>
      <c r="H10" s="233"/>
      <c r="I10" s="233"/>
      <c r="J10" s="233"/>
      <c r="K10" s="233"/>
      <c r="L10" s="139"/>
      <c r="M10" s="139"/>
      <c r="N10" s="140"/>
      <c r="O10" s="233"/>
      <c r="P10" s="233"/>
      <c r="Q10" s="140"/>
      <c r="R10" s="233"/>
      <c r="S10" s="233"/>
      <c r="T10" s="233"/>
      <c r="U10" s="233"/>
      <c r="V10" s="233"/>
      <c r="W10" s="233"/>
      <c r="X10" s="233"/>
      <c r="Y10" s="233"/>
      <c r="Z10" s="233"/>
      <c r="AA10" s="233"/>
      <c r="AB10" s="233"/>
      <c r="AC10" s="142"/>
      <c r="AD10" s="233"/>
      <c r="AE10" s="233"/>
      <c r="AF10" s="233"/>
      <c r="AG10" s="233"/>
      <c r="AH10" s="233"/>
      <c r="AI10" s="233"/>
      <c r="AJ10" s="233"/>
      <c r="AK10" s="233"/>
      <c r="AL10" s="233"/>
      <c r="AM10" s="233"/>
      <c r="AN10" s="234"/>
      <c r="AO10" s="233"/>
      <c r="AP10" s="233"/>
      <c r="AQ10" s="233"/>
      <c r="AR10" s="233"/>
      <c r="AS10" s="233"/>
      <c r="AT10" s="27"/>
      <c r="AU10" s="27"/>
      <c r="AV10" s="27"/>
      <c r="AW10" s="27"/>
      <c r="AX10" s="27"/>
      <c r="AY10" s="27"/>
      <c r="AZ10" s="27"/>
      <c r="BA10" s="27"/>
      <c r="BB10" s="27"/>
    </row>
    <row r="11" spans="1:54" s="4" customFormat="1" ht="18.75" customHeight="1" x14ac:dyDescent="0.25">
      <c r="A11" s="137"/>
      <c r="B11" s="233"/>
      <c r="C11" s="138"/>
      <c r="D11" s="233"/>
      <c r="E11" s="233"/>
      <c r="F11" s="233"/>
      <c r="G11" s="233"/>
      <c r="H11" s="233"/>
      <c r="I11" s="233"/>
      <c r="J11" s="233"/>
      <c r="K11" s="233"/>
      <c r="L11" s="139"/>
      <c r="M11" s="139"/>
      <c r="N11" s="140"/>
      <c r="O11" s="233"/>
      <c r="P11" s="233"/>
      <c r="Q11" s="140"/>
      <c r="R11" s="233"/>
      <c r="S11" s="233"/>
      <c r="T11" s="233"/>
      <c r="U11" s="233"/>
      <c r="V11" s="233"/>
      <c r="W11" s="233"/>
      <c r="X11" s="233"/>
      <c r="Y11" s="233"/>
      <c r="Z11" s="233"/>
      <c r="AA11" s="233"/>
      <c r="AB11" s="233"/>
      <c r="AC11" s="142"/>
      <c r="AD11" s="233"/>
      <c r="AE11" s="233"/>
      <c r="AF11" s="233"/>
      <c r="AG11" s="233"/>
      <c r="AH11" s="233"/>
      <c r="AI11" s="233"/>
      <c r="AJ11" s="233"/>
      <c r="AK11" s="233"/>
      <c r="AL11" s="233"/>
      <c r="AM11" s="233"/>
      <c r="AN11" s="234"/>
      <c r="AO11" s="233"/>
      <c r="AP11" s="233"/>
      <c r="AQ11" s="233"/>
      <c r="AR11" s="233"/>
      <c r="AS11" s="233"/>
      <c r="AT11" s="27"/>
      <c r="AU11" s="27"/>
      <c r="AV11" s="27"/>
      <c r="AW11" s="27"/>
      <c r="AX11" s="27"/>
      <c r="AY11" s="27"/>
      <c r="AZ11" s="27"/>
      <c r="BA11" s="27"/>
      <c r="BB11" s="27"/>
    </row>
    <row r="12" spans="1:54" s="4" customFormat="1" ht="18.75" customHeight="1" x14ac:dyDescent="0.25">
      <c r="A12" s="137"/>
      <c r="B12" s="233"/>
      <c r="C12" s="138"/>
      <c r="D12" s="233"/>
      <c r="E12" s="233"/>
      <c r="F12" s="233"/>
      <c r="G12" s="233"/>
      <c r="H12" s="233"/>
      <c r="I12" s="233"/>
      <c r="J12" s="233"/>
      <c r="K12" s="233"/>
      <c r="L12" s="139"/>
      <c r="M12" s="139"/>
      <c r="N12" s="140"/>
      <c r="O12" s="233"/>
      <c r="P12" s="233"/>
      <c r="Q12" s="140"/>
      <c r="R12" s="233"/>
      <c r="S12" s="233"/>
      <c r="T12" s="233"/>
      <c r="U12" s="233"/>
      <c r="V12" s="233"/>
      <c r="W12" s="233"/>
      <c r="X12" s="233"/>
      <c r="Y12" s="233"/>
      <c r="Z12" s="233"/>
      <c r="AA12" s="233"/>
      <c r="AB12" s="233"/>
      <c r="AC12" s="142"/>
      <c r="AD12" s="233"/>
      <c r="AE12" s="233"/>
      <c r="AF12" s="233"/>
      <c r="AG12" s="233"/>
      <c r="AH12" s="233"/>
      <c r="AI12" s="233"/>
      <c r="AJ12" s="233"/>
      <c r="AK12" s="233"/>
      <c r="AL12" s="233"/>
      <c r="AM12" s="233"/>
      <c r="AN12" s="234"/>
      <c r="AO12" s="233"/>
      <c r="AP12" s="233"/>
      <c r="AQ12" s="233"/>
      <c r="AR12" s="233"/>
      <c r="AS12" s="233"/>
      <c r="AT12" s="27"/>
      <c r="AU12" s="27"/>
      <c r="AV12" s="27"/>
      <c r="AW12" s="27"/>
      <c r="AX12" s="27"/>
      <c r="AY12" s="27"/>
      <c r="AZ12" s="27"/>
      <c r="BA12" s="27"/>
      <c r="BB12" s="27"/>
    </row>
    <row r="13" spans="1:54" s="4" customFormat="1" ht="18.75" customHeight="1" x14ac:dyDescent="0.25">
      <c r="A13" s="137"/>
      <c r="B13" s="233"/>
      <c r="C13" s="138"/>
      <c r="D13" s="233"/>
      <c r="E13" s="233"/>
      <c r="F13" s="233"/>
      <c r="G13" s="233"/>
      <c r="H13" s="233"/>
      <c r="I13" s="233"/>
      <c r="J13" s="233"/>
      <c r="K13" s="233"/>
      <c r="L13" s="139"/>
      <c r="M13" s="139"/>
      <c r="N13" s="140"/>
      <c r="O13" s="233"/>
      <c r="P13" s="233"/>
      <c r="Q13" s="140"/>
      <c r="R13" s="233"/>
      <c r="S13" s="233"/>
      <c r="T13" s="233"/>
      <c r="U13" s="233"/>
      <c r="V13" s="233"/>
      <c r="W13" s="233"/>
      <c r="X13" s="233"/>
      <c r="Y13" s="233"/>
      <c r="Z13" s="233"/>
      <c r="AA13" s="233"/>
      <c r="AB13" s="233"/>
      <c r="AC13" s="142"/>
      <c r="AD13" s="233"/>
      <c r="AE13" s="233"/>
      <c r="AF13" s="233"/>
      <c r="AG13" s="233"/>
      <c r="AH13" s="233"/>
      <c r="AI13" s="233"/>
      <c r="AJ13" s="233"/>
      <c r="AK13" s="233"/>
      <c r="AL13" s="233"/>
      <c r="AM13" s="233"/>
      <c r="AN13" s="234"/>
      <c r="AO13" s="233"/>
      <c r="AP13" s="233"/>
      <c r="AQ13" s="233"/>
      <c r="AR13" s="233"/>
      <c r="AS13" s="233"/>
      <c r="AT13" s="27"/>
      <c r="AU13" s="27"/>
      <c r="AV13" s="27"/>
      <c r="AW13" s="27"/>
      <c r="AX13" s="27"/>
      <c r="AY13" s="27"/>
      <c r="AZ13" s="27"/>
      <c r="BA13" s="27"/>
      <c r="BB13" s="27"/>
    </row>
    <row r="14" spans="1:54" s="4" customFormat="1" ht="18.75" customHeight="1" x14ac:dyDescent="0.25">
      <c r="A14" s="137"/>
      <c r="B14" s="233"/>
      <c r="C14" s="138"/>
      <c r="D14" s="233"/>
      <c r="E14" s="233"/>
      <c r="F14" s="233"/>
      <c r="G14" s="233"/>
      <c r="H14" s="233"/>
      <c r="I14" s="233"/>
      <c r="J14" s="233"/>
      <c r="K14" s="233"/>
      <c r="L14" s="139"/>
      <c r="M14" s="139"/>
      <c r="N14" s="140"/>
      <c r="O14" s="233"/>
      <c r="P14" s="233"/>
      <c r="Q14" s="140"/>
      <c r="R14" s="233"/>
      <c r="S14" s="233"/>
      <c r="T14" s="233"/>
      <c r="U14" s="233"/>
      <c r="V14" s="233"/>
      <c r="W14" s="233"/>
      <c r="X14" s="233"/>
      <c r="Y14" s="233"/>
      <c r="Z14" s="233"/>
      <c r="AA14" s="233"/>
      <c r="AB14" s="233"/>
      <c r="AC14" s="142"/>
      <c r="AD14" s="233"/>
      <c r="AE14" s="233"/>
      <c r="AF14" s="233"/>
      <c r="AG14" s="233"/>
      <c r="AH14" s="233"/>
      <c r="AI14" s="233"/>
      <c r="AJ14" s="233"/>
      <c r="AK14" s="233"/>
      <c r="AL14" s="233"/>
      <c r="AM14" s="233"/>
      <c r="AN14" s="234"/>
      <c r="AO14" s="233"/>
      <c r="AP14" s="233"/>
      <c r="AQ14" s="233"/>
      <c r="AR14" s="233"/>
      <c r="AS14" s="233"/>
      <c r="AT14" s="27"/>
      <c r="AU14" s="27"/>
      <c r="AV14" s="27"/>
      <c r="AW14" s="27"/>
      <c r="AX14" s="27"/>
      <c r="AY14" s="27"/>
      <c r="AZ14" s="27"/>
      <c r="BA14" s="27"/>
      <c r="BB14" s="27"/>
    </row>
    <row r="15" spans="1:54" s="4" customFormat="1" ht="18.75" customHeight="1" x14ac:dyDescent="0.25">
      <c r="A15" s="137"/>
      <c r="B15" s="233"/>
      <c r="C15" s="138"/>
      <c r="D15" s="233"/>
      <c r="E15" s="233"/>
      <c r="F15" s="233"/>
      <c r="G15" s="233"/>
      <c r="H15" s="233"/>
      <c r="I15" s="233"/>
      <c r="J15" s="233"/>
      <c r="K15" s="233"/>
      <c r="L15" s="139"/>
      <c r="M15" s="139"/>
      <c r="N15" s="140"/>
      <c r="O15" s="233"/>
      <c r="P15" s="233"/>
      <c r="Q15" s="140"/>
      <c r="R15" s="233"/>
      <c r="S15" s="233"/>
      <c r="T15" s="233"/>
      <c r="U15" s="233"/>
      <c r="V15" s="233"/>
      <c r="W15" s="233"/>
      <c r="X15" s="233"/>
      <c r="Y15" s="233"/>
      <c r="Z15" s="233"/>
      <c r="AA15" s="233"/>
      <c r="AB15" s="233"/>
      <c r="AC15" s="142"/>
      <c r="AD15" s="233"/>
      <c r="AE15" s="233"/>
      <c r="AF15" s="233"/>
      <c r="AG15" s="233"/>
      <c r="AH15" s="233"/>
      <c r="AI15" s="233"/>
      <c r="AJ15" s="233"/>
      <c r="AK15" s="233"/>
      <c r="AL15" s="233"/>
      <c r="AM15" s="233"/>
      <c r="AN15" s="234"/>
      <c r="AO15" s="233"/>
      <c r="AP15" s="233"/>
      <c r="AQ15" s="233"/>
      <c r="AR15" s="233"/>
      <c r="AS15" s="233"/>
      <c r="AT15" s="27"/>
      <c r="AU15" s="27"/>
      <c r="AV15" s="27"/>
      <c r="AW15" s="27"/>
      <c r="AX15" s="27"/>
      <c r="AY15" s="27"/>
      <c r="AZ15" s="27"/>
      <c r="BA15" s="27"/>
      <c r="BB15" s="27"/>
    </row>
    <row r="16" spans="1:54" s="4" customFormat="1" ht="18.75" customHeight="1" x14ac:dyDescent="0.25">
      <c r="A16" s="137"/>
      <c r="B16" s="233"/>
      <c r="C16" s="138"/>
      <c r="D16" s="233"/>
      <c r="E16" s="233"/>
      <c r="F16" s="233"/>
      <c r="G16" s="233"/>
      <c r="H16" s="233"/>
      <c r="I16" s="233"/>
      <c r="J16" s="233"/>
      <c r="K16" s="233"/>
      <c r="L16" s="139"/>
      <c r="M16" s="139"/>
      <c r="N16" s="140"/>
      <c r="O16" s="233"/>
      <c r="P16" s="233"/>
      <c r="Q16" s="140"/>
      <c r="R16" s="233"/>
      <c r="S16" s="233"/>
      <c r="T16" s="233"/>
      <c r="U16" s="233"/>
      <c r="V16" s="233"/>
      <c r="W16" s="233"/>
      <c r="X16" s="233"/>
      <c r="Y16" s="233"/>
      <c r="Z16" s="233"/>
      <c r="AA16" s="233"/>
      <c r="AB16" s="233"/>
      <c r="AC16" s="142"/>
      <c r="AD16" s="233"/>
      <c r="AE16" s="233"/>
      <c r="AF16" s="233"/>
      <c r="AG16" s="233"/>
      <c r="AH16" s="233"/>
      <c r="AI16" s="233"/>
      <c r="AJ16" s="233"/>
      <c r="AK16" s="233"/>
      <c r="AL16" s="233"/>
      <c r="AM16" s="233"/>
      <c r="AN16" s="234"/>
      <c r="AO16" s="233"/>
      <c r="AP16" s="233"/>
      <c r="AQ16" s="233"/>
      <c r="AR16" s="233"/>
      <c r="AS16" s="233"/>
      <c r="AT16" s="27"/>
      <c r="AU16" s="27"/>
      <c r="AV16" s="27"/>
      <c r="AW16" s="27"/>
      <c r="AX16" s="27"/>
      <c r="AY16" s="27"/>
      <c r="AZ16" s="27"/>
      <c r="BA16" s="27"/>
      <c r="BB16" s="27"/>
    </row>
    <row r="17" spans="1:54" s="4" customFormat="1" ht="18.75" customHeight="1" x14ac:dyDescent="0.25">
      <c r="A17" s="137"/>
      <c r="B17" s="233"/>
      <c r="C17" s="138"/>
      <c r="D17" s="233"/>
      <c r="E17" s="233"/>
      <c r="F17" s="233"/>
      <c r="G17" s="233"/>
      <c r="H17" s="233"/>
      <c r="I17" s="233"/>
      <c r="J17" s="233"/>
      <c r="K17" s="233"/>
      <c r="L17" s="139"/>
      <c r="M17" s="139"/>
      <c r="N17" s="140"/>
      <c r="O17" s="233"/>
      <c r="P17" s="233"/>
      <c r="Q17" s="140"/>
      <c r="R17" s="233"/>
      <c r="S17" s="233"/>
      <c r="T17" s="233"/>
      <c r="U17" s="233"/>
      <c r="V17" s="233"/>
      <c r="W17" s="233"/>
      <c r="X17" s="233"/>
      <c r="Y17" s="233"/>
      <c r="Z17" s="233"/>
      <c r="AA17" s="233"/>
      <c r="AB17" s="233"/>
      <c r="AC17" s="142"/>
      <c r="AD17" s="233"/>
      <c r="AE17" s="233"/>
      <c r="AF17" s="233"/>
      <c r="AG17" s="233"/>
      <c r="AH17" s="233"/>
      <c r="AI17" s="233"/>
      <c r="AJ17" s="233"/>
      <c r="AK17" s="233"/>
      <c r="AL17" s="233"/>
      <c r="AM17" s="233"/>
      <c r="AN17" s="234"/>
      <c r="AO17" s="233"/>
      <c r="AP17" s="233"/>
      <c r="AQ17" s="233"/>
      <c r="AR17" s="233"/>
      <c r="AS17" s="233"/>
      <c r="AT17" s="27"/>
      <c r="AU17" s="27"/>
      <c r="AV17" s="27"/>
      <c r="AW17" s="27"/>
      <c r="AX17" s="27"/>
      <c r="AY17" s="27"/>
      <c r="AZ17" s="27"/>
      <c r="BA17" s="27"/>
      <c r="BB17" s="27"/>
    </row>
    <row r="18" spans="1:54" s="4" customFormat="1" ht="18.75" customHeight="1" x14ac:dyDescent="0.25">
      <c r="A18" s="137"/>
      <c r="B18" s="233"/>
      <c r="C18" s="138"/>
      <c r="D18" s="233"/>
      <c r="E18" s="233"/>
      <c r="F18" s="233"/>
      <c r="G18" s="233"/>
      <c r="H18" s="233"/>
      <c r="I18" s="233"/>
      <c r="J18" s="233"/>
      <c r="K18" s="233"/>
      <c r="L18" s="139"/>
      <c r="M18" s="139"/>
      <c r="N18" s="140"/>
      <c r="O18" s="233"/>
      <c r="P18" s="233"/>
      <c r="Q18" s="140"/>
      <c r="R18" s="233"/>
      <c r="S18" s="233"/>
      <c r="T18" s="233"/>
      <c r="U18" s="233"/>
      <c r="V18" s="233"/>
      <c r="W18" s="233"/>
      <c r="X18" s="233"/>
      <c r="Y18" s="233"/>
      <c r="Z18" s="233"/>
      <c r="AA18" s="233"/>
      <c r="AB18" s="233"/>
      <c r="AC18" s="142"/>
      <c r="AD18" s="233"/>
      <c r="AE18" s="233"/>
      <c r="AF18" s="233"/>
      <c r="AG18" s="233"/>
      <c r="AH18" s="233"/>
      <c r="AI18" s="233"/>
      <c r="AJ18" s="233"/>
      <c r="AK18" s="233"/>
      <c r="AL18" s="233"/>
      <c r="AM18" s="233"/>
      <c r="AN18" s="234"/>
      <c r="AO18" s="233"/>
      <c r="AP18" s="233"/>
      <c r="AQ18" s="233"/>
      <c r="AR18" s="233"/>
      <c r="AS18" s="233"/>
      <c r="AT18" s="27"/>
      <c r="AU18" s="27"/>
      <c r="AV18" s="27"/>
      <c r="AW18" s="27"/>
      <c r="AX18" s="27"/>
      <c r="AY18" s="27"/>
      <c r="AZ18" s="27"/>
      <c r="BA18" s="27"/>
      <c r="BB18" s="27"/>
    </row>
    <row r="19" spans="1:54" s="4" customFormat="1" ht="18.75" customHeight="1" x14ac:dyDescent="0.25">
      <c r="A19" s="137"/>
      <c r="B19" s="233"/>
      <c r="C19" s="138"/>
      <c r="D19" s="233"/>
      <c r="E19" s="233"/>
      <c r="F19" s="233"/>
      <c r="G19" s="233"/>
      <c r="H19" s="233"/>
      <c r="I19" s="233"/>
      <c r="J19" s="233"/>
      <c r="K19" s="233"/>
      <c r="L19" s="139"/>
      <c r="M19" s="139"/>
      <c r="N19" s="140"/>
      <c r="O19" s="233"/>
      <c r="P19" s="233"/>
      <c r="Q19" s="140"/>
      <c r="R19" s="233"/>
      <c r="S19" s="233"/>
      <c r="T19" s="233"/>
      <c r="U19" s="233"/>
      <c r="V19" s="233"/>
      <c r="W19" s="233"/>
      <c r="X19" s="233"/>
      <c r="Y19" s="233"/>
      <c r="Z19" s="233"/>
      <c r="AA19" s="233"/>
      <c r="AB19" s="233"/>
      <c r="AC19" s="142"/>
      <c r="AD19" s="233"/>
      <c r="AE19" s="233"/>
      <c r="AF19" s="233"/>
      <c r="AG19" s="233"/>
      <c r="AH19" s="233"/>
      <c r="AI19" s="233"/>
      <c r="AJ19" s="233"/>
      <c r="AK19" s="233"/>
      <c r="AL19" s="233"/>
      <c r="AM19" s="233"/>
      <c r="AN19" s="234"/>
      <c r="AO19" s="233"/>
      <c r="AP19" s="233"/>
      <c r="AQ19" s="233"/>
      <c r="AR19" s="233"/>
      <c r="AS19" s="233"/>
      <c r="AT19" s="27"/>
      <c r="AU19" s="27"/>
      <c r="AV19" s="27"/>
      <c r="AW19" s="27"/>
      <c r="AX19" s="27"/>
      <c r="AY19" s="27"/>
      <c r="AZ19" s="27"/>
      <c r="BA19" s="27"/>
      <c r="BB19" s="27"/>
    </row>
    <row r="20" spans="1:54" s="4" customFormat="1" ht="18.75" customHeight="1" x14ac:dyDescent="0.25">
      <c r="A20" s="137"/>
      <c r="B20" s="233"/>
      <c r="C20" s="138"/>
      <c r="D20" s="233"/>
      <c r="E20" s="233"/>
      <c r="F20" s="233"/>
      <c r="G20" s="233"/>
      <c r="H20" s="233"/>
      <c r="I20" s="233"/>
      <c r="J20" s="233"/>
      <c r="K20" s="233"/>
      <c r="L20" s="139"/>
      <c r="M20" s="139"/>
      <c r="N20" s="140"/>
      <c r="O20" s="233"/>
      <c r="P20" s="233"/>
      <c r="Q20" s="140"/>
      <c r="R20" s="233"/>
      <c r="S20" s="233"/>
      <c r="T20" s="233"/>
      <c r="U20" s="233"/>
      <c r="V20" s="233"/>
      <c r="W20" s="233"/>
      <c r="X20" s="233"/>
      <c r="Y20" s="233"/>
      <c r="Z20" s="233"/>
      <c r="AA20" s="233"/>
      <c r="AB20" s="233"/>
      <c r="AC20" s="142"/>
      <c r="AD20" s="233"/>
      <c r="AE20" s="233"/>
      <c r="AF20" s="233"/>
      <c r="AG20" s="233"/>
      <c r="AH20" s="233"/>
      <c r="AI20" s="233"/>
      <c r="AJ20" s="233"/>
      <c r="AK20" s="233"/>
      <c r="AL20" s="233"/>
      <c r="AM20" s="233"/>
      <c r="AN20" s="234"/>
      <c r="AO20" s="233"/>
      <c r="AP20" s="233"/>
      <c r="AQ20" s="233"/>
      <c r="AR20" s="233"/>
      <c r="AS20" s="233"/>
      <c r="AT20" s="27"/>
      <c r="AU20" s="27"/>
      <c r="AV20" s="27"/>
      <c r="AW20" s="27"/>
      <c r="AX20" s="27"/>
      <c r="AY20" s="27"/>
      <c r="AZ20" s="27"/>
      <c r="BA20" s="27"/>
      <c r="BB20" s="27"/>
    </row>
    <row r="21" spans="1:54" s="4" customFormat="1" ht="18.75" customHeight="1" x14ac:dyDescent="0.25">
      <c r="A21" s="137"/>
      <c r="B21" s="233"/>
      <c r="C21" s="138"/>
      <c r="D21" s="233"/>
      <c r="E21" s="233"/>
      <c r="F21" s="233"/>
      <c r="G21" s="233"/>
      <c r="H21" s="233"/>
      <c r="I21" s="233"/>
      <c r="J21" s="233"/>
      <c r="K21" s="233"/>
      <c r="L21" s="139"/>
      <c r="M21" s="139"/>
      <c r="N21" s="140"/>
      <c r="O21" s="233"/>
      <c r="P21" s="233"/>
      <c r="Q21" s="140"/>
      <c r="R21" s="233"/>
      <c r="S21" s="233"/>
      <c r="T21" s="233"/>
      <c r="U21" s="233"/>
      <c r="V21" s="233"/>
      <c r="W21" s="233"/>
      <c r="X21" s="233"/>
      <c r="Y21" s="233"/>
      <c r="Z21" s="233"/>
      <c r="AA21" s="233"/>
      <c r="AB21" s="233"/>
      <c r="AC21" s="142"/>
      <c r="AD21" s="233"/>
      <c r="AE21" s="233"/>
      <c r="AF21" s="233"/>
      <c r="AG21" s="233"/>
      <c r="AH21" s="233"/>
      <c r="AI21" s="233"/>
      <c r="AJ21" s="233"/>
      <c r="AK21" s="233"/>
      <c r="AL21" s="233"/>
      <c r="AM21" s="233"/>
      <c r="AN21" s="234"/>
      <c r="AO21" s="233"/>
      <c r="AP21" s="233"/>
      <c r="AQ21" s="233"/>
      <c r="AR21" s="233"/>
      <c r="AS21" s="233"/>
      <c r="AT21" s="27"/>
      <c r="AU21" s="27"/>
      <c r="AV21" s="27"/>
      <c r="AW21" s="27"/>
      <c r="AX21" s="27"/>
      <c r="AY21" s="27"/>
      <c r="AZ21" s="27"/>
      <c r="BA21" s="27"/>
      <c r="BB21" s="27"/>
    </row>
    <row r="22" spans="1:54" s="4" customFormat="1" ht="18.75" customHeight="1" x14ac:dyDescent="0.25">
      <c r="A22" s="137"/>
      <c r="B22" s="233"/>
      <c r="C22" s="138"/>
      <c r="D22" s="233"/>
      <c r="E22" s="233"/>
      <c r="F22" s="233"/>
      <c r="G22" s="233"/>
      <c r="H22" s="233"/>
      <c r="I22" s="233"/>
      <c r="J22" s="233"/>
      <c r="K22" s="233"/>
      <c r="L22" s="139"/>
      <c r="M22" s="139"/>
      <c r="N22" s="140"/>
      <c r="O22" s="233"/>
      <c r="P22" s="233"/>
      <c r="Q22" s="140"/>
      <c r="R22" s="233"/>
      <c r="S22" s="233"/>
      <c r="T22" s="233"/>
      <c r="U22" s="233"/>
      <c r="V22" s="233"/>
      <c r="W22" s="233"/>
      <c r="X22" s="233"/>
      <c r="Y22" s="233"/>
      <c r="Z22" s="233"/>
      <c r="AA22" s="233"/>
      <c r="AB22" s="233"/>
      <c r="AC22" s="142"/>
      <c r="AD22" s="233"/>
      <c r="AE22" s="233"/>
      <c r="AF22" s="233"/>
      <c r="AG22" s="233"/>
      <c r="AH22" s="233"/>
      <c r="AI22" s="233"/>
      <c r="AJ22" s="233"/>
      <c r="AK22" s="233"/>
      <c r="AL22" s="233"/>
      <c r="AM22" s="233"/>
      <c r="AN22" s="234"/>
      <c r="AO22" s="233"/>
      <c r="AP22" s="233"/>
      <c r="AQ22" s="233"/>
      <c r="AR22" s="233"/>
      <c r="AS22" s="233"/>
      <c r="AT22" s="27"/>
      <c r="AU22" s="27"/>
      <c r="AV22" s="27"/>
      <c r="AW22" s="27"/>
      <c r="AX22" s="27"/>
      <c r="AY22" s="27"/>
      <c r="AZ22" s="27"/>
      <c r="BA22" s="27"/>
      <c r="BB22" s="27"/>
    </row>
    <row r="23" spans="1:54" s="4" customFormat="1" ht="18.75" customHeight="1" x14ac:dyDescent="0.25">
      <c r="A23" s="137"/>
      <c r="B23" s="233"/>
      <c r="C23" s="138"/>
      <c r="D23" s="233"/>
      <c r="E23" s="233"/>
      <c r="F23" s="233"/>
      <c r="G23" s="233"/>
      <c r="H23" s="233"/>
      <c r="I23" s="233"/>
      <c r="J23" s="233"/>
      <c r="K23" s="233"/>
      <c r="L23" s="139"/>
      <c r="M23" s="139"/>
      <c r="N23" s="140"/>
      <c r="O23" s="233"/>
      <c r="P23" s="233"/>
      <c r="Q23" s="140"/>
      <c r="R23" s="233"/>
      <c r="S23" s="233"/>
      <c r="T23" s="233"/>
      <c r="U23" s="233"/>
      <c r="V23" s="233"/>
      <c r="W23" s="233"/>
      <c r="X23" s="233"/>
      <c r="Y23" s="233"/>
      <c r="Z23" s="233"/>
      <c r="AA23" s="233"/>
      <c r="AB23" s="233"/>
      <c r="AC23" s="142"/>
      <c r="AD23" s="233"/>
      <c r="AE23" s="233"/>
      <c r="AF23" s="233"/>
      <c r="AG23" s="233"/>
      <c r="AH23" s="233"/>
      <c r="AI23" s="233"/>
      <c r="AJ23" s="233"/>
      <c r="AK23" s="233"/>
      <c r="AL23" s="233"/>
      <c r="AM23" s="233"/>
      <c r="AN23" s="234"/>
      <c r="AO23" s="233"/>
      <c r="AP23" s="233"/>
      <c r="AQ23" s="233"/>
      <c r="AR23" s="233"/>
      <c r="AS23" s="233"/>
      <c r="AT23" s="27"/>
      <c r="AU23" s="27"/>
      <c r="AV23" s="27"/>
      <c r="AW23" s="27"/>
      <c r="AX23" s="27"/>
      <c r="AY23" s="27"/>
      <c r="AZ23" s="27"/>
      <c r="BA23" s="27"/>
      <c r="BB23" s="27"/>
    </row>
    <row r="24" spans="1:54" s="4" customFormat="1" ht="18.75" customHeight="1" x14ac:dyDescent="0.25">
      <c r="A24" s="235"/>
      <c r="B24" s="233"/>
      <c r="C24" s="233"/>
      <c r="D24" s="233"/>
      <c r="E24" s="233"/>
      <c r="F24" s="233"/>
      <c r="G24" s="233"/>
      <c r="H24" s="142"/>
      <c r="I24" s="233"/>
      <c r="J24" s="233"/>
      <c r="K24" s="233"/>
      <c r="L24" s="139"/>
      <c r="M24" s="139"/>
      <c r="N24" s="140"/>
      <c r="O24" s="233"/>
      <c r="P24" s="233"/>
      <c r="Q24" s="140"/>
      <c r="R24" s="233"/>
      <c r="S24" s="233"/>
      <c r="T24" s="233"/>
      <c r="U24" s="233"/>
      <c r="V24" s="233"/>
      <c r="W24" s="233"/>
      <c r="X24" s="233"/>
      <c r="Y24" s="233"/>
      <c r="Z24" s="233"/>
      <c r="AA24" s="233"/>
      <c r="AB24" s="233"/>
      <c r="AC24" s="142"/>
      <c r="AD24" s="233"/>
      <c r="AE24" s="233"/>
      <c r="AF24" s="233"/>
      <c r="AG24" s="233"/>
      <c r="AH24" s="233"/>
      <c r="AI24" s="233"/>
      <c r="AJ24" s="233"/>
      <c r="AK24" s="233"/>
      <c r="AL24" s="233"/>
      <c r="AM24" s="233"/>
      <c r="AN24" s="236"/>
      <c r="AO24" s="233"/>
      <c r="AP24" s="233"/>
      <c r="AQ24" s="233"/>
      <c r="AR24" s="233"/>
      <c r="AS24" s="233"/>
      <c r="AT24" s="27"/>
      <c r="AU24" s="27"/>
      <c r="AV24" s="27"/>
      <c r="AW24" s="27"/>
      <c r="AX24" s="27"/>
      <c r="AY24" s="27"/>
      <c r="AZ24" s="27"/>
      <c r="BA24" s="27"/>
      <c r="BB24" s="27"/>
    </row>
    <row r="25" spans="1:54" s="4" customFormat="1" ht="18.75" customHeight="1" x14ac:dyDescent="0.25">
      <c r="A25" s="235"/>
      <c r="B25" s="233"/>
      <c r="C25" s="233"/>
      <c r="D25" s="233"/>
      <c r="E25" s="233"/>
      <c r="F25" s="233"/>
      <c r="G25" s="233"/>
      <c r="H25" s="142"/>
      <c r="I25" s="233"/>
      <c r="J25" s="233"/>
      <c r="K25" s="233"/>
      <c r="L25" s="139"/>
      <c r="M25" s="139"/>
      <c r="N25" s="140"/>
      <c r="O25" s="233"/>
      <c r="P25" s="233"/>
      <c r="Q25" s="140"/>
      <c r="R25" s="233"/>
      <c r="S25" s="233"/>
      <c r="T25" s="233"/>
      <c r="U25" s="233"/>
      <c r="V25" s="233"/>
      <c r="W25" s="233"/>
      <c r="X25" s="233"/>
      <c r="Y25" s="233"/>
      <c r="Z25" s="233"/>
      <c r="AA25" s="233"/>
      <c r="AB25" s="233"/>
      <c r="AC25" s="142"/>
      <c r="AD25" s="233"/>
      <c r="AE25" s="233"/>
      <c r="AF25" s="233"/>
      <c r="AG25" s="233"/>
      <c r="AH25" s="233"/>
      <c r="AI25" s="233"/>
      <c r="AJ25" s="233"/>
      <c r="AK25" s="233"/>
      <c r="AL25" s="233"/>
      <c r="AM25" s="233"/>
      <c r="AN25" s="236"/>
      <c r="AO25" s="233"/>
      <c r="AP25" s="233"/>
      <c r="AQ25" s="233"/>
      <c r="AR25" s="233"/>
      <c r="AS25" s="233"/>
      <c r="AT25" s="27"/>
      <c r="AU25" s="27"/>
      <c r="AV25" s="27"/>
      <c r="AW25" s="27"/>
      <c r="AX25" s="27"/>
      <c r="AY25" s="27"/>
      <c r="AZ25" s="27"/>
      <c r="BA25" s="27"/>
      <c r="BB25" s="27"/>
    </row>
    <row r="26" spans="1:54" s="4" customFormat="1" ht="18.75" customHeight="1" x14ac:dyDescent="0.25">
      <c r="A26" s="235"/>
      <c r="B26" s="233"/>
      <c r="C26" s="233"/>
      <c r="D26" s="233"/>
      <c r="E26" s="233"/>
      <c r="F26" s="233"/>
      <c r="G26" s="233"/>
      <c r="H26" s="142"/>
      <c r="I26" s="233"/>
      <c r="J26" s="233"/>
      <c r="K26" s="233"/>
      <c r="L26" s="139"/>
      <c r="M26" s="139"/>
      <c r="N26" s="140"/>
      <c r="O26" s="233"/>
      <c r="P26" s="233"/>
      <c r="Q26" s="140"/>
      <c r="R26" s="233"/>
      <c r="S26" s="233"/>
      <c r="T26" s="233"/>
      <c r="U26" s="233"/>
      <c r="V26" s="233"/>
      <c r="W26" s="233"/>
      <c r="X26" s="233"/>
      <c r="Y26" s="233"/>
      <c r="Z26" s="233"/>
      <c r="AA26" s="233"/>
      <c r="AB26" s="233"/>
      <c r="AC26" s="142"/>
      <c r="AD26" s="233"/>
      <c r="AE26" s="233"/>
      <c r="AF26" s="233"/>
      <c r="AG26" s="233"/>
      <c r="AH26" s="233"/>
      <c r="AI26" s="233"/>
      <c r="AJ26" s="233"/>
      <c r="AK26" s="233"/>
      <c r="AL26" s="233"/>
      <c r="AM26" s="233"/>
      <c r="AN26" s="236"/>
      <c r="AO26" s="233"/>
      <c r="AP26" s="233"/>
      <c r="AQ26" s="233"/>
      <c r="AR26" s="233"/>
      <c r="AS26" s="233"/>
      <c r="AT26" s="27"/>
      <c r="AU26" s="27"/>
      <c r="AV26" s="27"/>
      <c r="AW26" s="27"/>
      <c r="AX26" s="27"/>
      <c r="AY26" s="27"/>
      <c r="AZ26" s="27"/>
      <c r="BA26" s="27"/>
      <c r="BB26" s="27"/>
    </row>
    <row r="27" spans="1:54" s="4" customFormat="1" ht="18.75" customHeight="1" x14ac:dyDescent="0.25">
      <c r="A27" s="235"/>
      <c r="B27" s="233"/>
      <c r="C27" s="233"/>
      <c r="D27" s="233"/>
      <c r="E27" s="233"/>
      <c r="F27" s="233"/>
      <c r="G27" s="233"/>
      <c r="H27" s="142"/>
      <c r="I27" s="233"/>
      <c r="J27" s="233"/>
      <c r="K27" s="233"/>
      <c r="L27" s="139"/>
      <c r="M27" s="139"/>
      <c r="N27" s="140"/>
      <c r="O27" s="233"/>
      <c r="P27" s="233"/>
      <c r="Q27" s="140"/>
      <c r="R27" s="233"/>
      <c r="S27" s="233"/>
      <c r="T27" s="233"/>
      <c r="U27" s="233"/>
      <c r="V27" s="233"/>
      <c r="W27" s="233"/>
      <c r="X27" s="233"/>
      <c r="Y27" s="233"/>
      <c r="Z27" s="233"/>
      <c r="AA27" s="233"/>
      <c r="AB27" s="233"/>
      <c r="AC27" s="142"/>
      <c r="AD27" s="233"/>
      <c r="AE27" s="233"/>
      <c r="AF27" s="233"/>
      <c r="AG27" s="233"/>
      <c r="AH27" s="233"/>
      <c r="AI27" s="233"/>
      <c r="AJ27" s="233"/>
      <c r="AK27" s="233"/>
      <c r="AL27" s="233"/>
      <c r="AM27" s="233"/>
      <c r="AN27" s="236"/>
      <c r="AO27" s="233"/>
      <c r="AP27" s="233"/>
      <c r="AQ27" s="233"/>
      <c r="AR27" s="233"/>
      <c r="AS27" s="233"/>
      <c r="AT27" s="27"/>
      <c r="AU27" s="27"/>
      <c r="AV27" s="27"/>
      <c r="AW27" s="27"/>
      <c r="AX27" s="27"/>
      <c r="AY27" s="27"/>
      <c r="AZ27" s="27"/>
      <c r="BA27" s="27"/>
      <c r="BB27" s="27"/>
    </row>
    <row r="28" spans="1:54" s="4" customFormat="1" ht="18.75" customHeight="1" x14ac:dyDescent="0.25">
      <c r="A28" s="235"/>
      <c r="B28" s="233"/>
      <c r="C28" s="233"/>
      <c r="D28" s="233"/>
      <c r="E28" s="233"/>
      <c r="F28" s="233"/>
      <c r="G28" s="233"/>
      <c r="H28" s="142"/>
      <c r="I28" s="233"/>
      <c r="J28" s="233"/>
      <c r="K28" s="233"/>
      <c r="L28" s="139"/>
      <c r="M28" s="139"/>
      <c r="N28" s="140"/>
      <c r="O28" s="233"/>
      <c r="P28" s="233"/>
      <c r="Q28" s="140"/>
      <c r="R28" s="233"/>
      <c r="S28" s="233"/>
      <c r="T28" s="233"/>
      <c r="U28" s="233"/>
      <c r="V28" s="233"/>
      <c r="W28" s="233"/>
      <c r="X28" s="233"/>
      <c r="Y28" s="233"/>
      <c r="Z28" s="233"/>
      <c r="AA28" s="233"/>
      <c r="AB28" s="233"/>
      <c r="AC28" s="142"/>
      <c r="AD28" s="233"/>
      <c r="AE28" s="233"/>
      <c r="AF28" s="233"/>
      <c r="AG28" s="233"/>
      <c r="AH28" s="233"/>
      <c r="AI28" s="233"/>
      <c r="AJ28" s="233"/>
      <c r="AK28" s="233"/>
      <c r="AL28" s="233"/>
      <c r="AM28" s="233"/>
      <c r="AN28" s="236"/>
      <c r="AO28" s="233"/>
      <c r="AP28" s="233"/>
      <c r="AQ28" s="233"/>
      <c r="AR28" s="233"/>
      <c r="AS28" s="233"/>
      <c r="AT28" s="27"/>
      <c r="AU28" s="27"/>
      <c r="AV28" s="27"/>
      <c r="AW28" s="27"/>
      <c r="AX28" s="27"/>
      <c r="AY28" s="27"/>
      <c r="AZ28" s="27"/>
      <c r="BA28" s="27"/>
      <c r="BB28" s="27"/>
    </row>
    <row r="29" spans="1:54" s="4" customFormat="1" ht="18.75" customHeight="1" x14ac:dyDescent="0.25">
      <c r="A29" s="235"/>
      <c r="B29" s="233"/>
      <c r="C29" s="233"/>
      <c r="D29" s="233"/>
      <c r="E29" s="233"/>
      <c r="F29" s="233"/>
      <c r="G29" s="233"/>
      <c r="H29" s="142"/>
      <c r="I29" s="233"/>
      <c r="J29" s="233"/>
      <c r="K29" s="233"/>
      <c r="L29" s="139"/>
      <c r="M29" s="139"/>
      <c r="N29" s="140"/>
      <c r="O29" s="233"/>
      <c r="P29" s="233"/>
      <c r="Q29" s="140"/>
      <c r="R29" s="233"/>
      <c r="S29" s="233"/>
      <c r="T29" s="233"/>
      <c r="U29" s="233"/>
      <c r="V29" s="233"/>
      <c r="W29" s="233"/>
      <c r="X29" s="233"/>
      <c r="Y29" s="233"/>
      <c r="Z29" s="233"/>
      <c r="AA29" s="233"/>
      <c r="AB29" s="233"/>
      <c r="AC29" s="142"/>
      <c r="AD29" s="233"/>
      <c r="AE29" s="233"/>
      <c r="AF29" s="233"/>
      <c r="AG29" s="233"/>
      <c r="AH29" s="233"/>
      <c r="AI29" s="233"/>
      <c r="AJ29" s="233"/>
      <c r="AK29" s="233"/>
      <c r="AL29" s="233"/>
      <c r="AM29" s="233"/>
      <c r="AN29" s="236"/>
      <c r="AO29" s="233"/>
      <c r="AP29" s="233"/>
      <c r="AQ29" s="233"/>
      <c r="AR29" s="233"/>
      <c r="AS29" s="233"/>
      <c r="AT29" s="27"/>
      <c r="AU29" s="27"/>
      <c r="AV29" s="27"/>
      <c r="AW29" s="27"/>
      <c r="AX29" s="27"/>
      <c r="AY29" s="27"/>
      <c r="AZ29" s="27"/>
      <c r="BA29" s="27"/>
      <c r="BB29" s="27"/>
    </row>
    <row r="30" spans="1:54" s="4" customFormat="1" ht="18.75" customHeight="1" x14ac:dyDescent="0.25">
      <c r="A30" s="235"/>
      <c r="B30" s="233"/>
      <c r="C30" s="233"/>
      <c r="D30" s="233"/>
      <c r="E30" s="233"/>
      <c r="F30" s="233"/>
      <c r="G30" s="233"/>
      <c r="H30" s="142"/>
      <c r="I30" s="233"/>
      <c r="J30" s="233"/>
      <c r="K30" s="233"/>
      <c r="L30" s="139"/>
      <c r="M30" s="139"/>
      <c r="N30" s="142"/>
      <c r="O30" s="233"/>
      <c r="P30" s="233"/>
      <c r="Q30" s="233"/>
      <c r="R30" s="233"/>
      <c r="S30" s="233"/>
      <c r="T30" s="233"/>
      <c r="U30" s="233"/>
      <c r="V30" s="233"/>
      <c r="W30" s="233"/>
      <c r="X30" s="233"/>
      <c r="Y30" s="233"/>
      <c r="Z30" s="233"/>
      <c r="AA30" s="233"/>
      <c r="AB30" s="233"/>
      <c r="AC30" s="142"/>
      <c r="AD30" s="233"/>
      <c r="AE30" s="233"/>
      <c r="AF30" s="233"/>
      <c r="AG30" s="233"/>
      <c r="AH30" s="233"/>
      <c r="AI30" s="233"/>
      <c r="AJ30" s="233"/>
      <c r="AK30" s="233"/>
      <c r="AL30" s="233"/>
      <c r="AM30" s="233"/>
      <c r="AN30" s="237"/>
      <c r="AO30" s="233"/>
      <c r="AP30" s="233"/>
      <c r="AQ30" s="233"/>
      <c r="AR30" s="233"/>
      <c r="AS30" s="233"/>
      <c r="AT30" s="27"/>
      <c r="AU30" s="27"/>
      <c r="AV30" s="27"/>
      <c r="AW30" s="27"/>
      <c r="AX30" s="27"/>
      <c r="AY30" s="27"/>
      <c r="AZ30" s="27"/>
      <c r="BA30" s="27"/>
      <c r="BB30" s="27"/>
    </row>
    <row r="31" spans="1:54" s="4" customFormat="1" ht="18.75" customHeight="1" x14ac:dyDescent="0.25">
      <c r="A31" s="235"/>
      <c r="B31" s="233"/>
      <c r="C31" s="233"/>
      <c r="D31" s="233"/>
      <c r="E31" s="233"/>
      <c r="F31" s="233"/>
      <c r="G31" s="233"/>
      <c r="H31" s="142"/>
      <c r="I31" s="233"/>
      <c r="J31" s="233"/>
      <c r="K31" s="233"/>
      <c r="L31" s="139"/>
      <c r="M31" s="139"/>
      <c r="N31" s="142"/>
      <c r="O31" s="233"/>
      <c r="P31" s="233"/>
      <c r="Q31" s="233"/>
      <c r="R31" s="233"/>
      <c r="S31" s="233"/>
      <c r="T31" s="233"/>
      <c r="U31" s="233"/>
      <c r="V31" s="233"/>
      <c r="W31" s="233"/>
      <c r="X31" s="233"/>
      <c r="Y31" s="233"/>
      <c r="Z31" s="233"/>
      <c r="AA31" s="233"/>
      <c r="AB31" s="233"/>
      <c r="AC31" s="142"/>
      <c r="AD31" s="233"/>
      <c r="AE31" s="233"/>
      <c r="AF31" s="233"/>
      <c r="AG31" s="233"/>
      <c r="AH31" s="233"/>
      <c r="AI31" s="233"/>
      <c r="AJ31" s="233"/>
      <c r="AK31" s="233"/>
      <c r="AL31" s="233"/>
      <c r="AM31" s="233"/>
      <c r="AN31" s="237"/>
      <c r="AO31" s="233"/>
      <c r="AP31" s="233"/>
      <c r="AQ31" s="233"/>
      <c r="AR31" s="233"/>
      <c r="AS31" s="233"/>
      <c r="AT31" s="27"/>
      <c r="AU31" s="27"/>
      <c r="AV31" s="27"/>
      <c r="AW31" s="27"/>
      <c r="AX31" s="27"/>
      <c r="AY31" s="27"/>
      <c r="AZ31" s="27"/>
      <c r="BA31" s="27"/>
      <c r="BB31" s="27"/>
    </row>
    <row r="32" spans="1:54" s="4" customFormat="1" ht="18.75" customHeight="1" x14ac:dyDescent="0.25">
      <c r="A32" s="235"/>
      <c r="B32" s="233"/>
      <c r="C32" s="233"/>
      <c r="D32" s="233"/>
      <c r="E32" s="233"/>
      <c r="F32" s="233"/>
      <c r="G32" s="233"/>
      <c r="H32" s="142"/>
      <c r="I32" s="233"/>
      <c r="J32" s="233"/>
      <c r="K32" s="233"/>
      <c r="L32" s="139"/>
      <c r="M32" s="139"/>
      <c r="N32" s="142"/>
      <c r="O32" s="233"/>
      <c r="P32" s="233"/>
      <c r="Q32" s="233"/>
      <c r="R32" s="233"/>
      <c r="S32" s="233"/>
      <c r="T32" s="233"/>
      <c r="U32" s="233"/>
      <c r="V32" s="233"/>
      <c r="W32" s="233"/>
      <c r="X32" s="233"/>
      <c r="Y32" s="233"/>
      <c r="Z32" s="233"/>
      <c r="AA32" s="233"/>
      <c r="AB32" s="233"/>
      <c r="AC32" s="142"/>
      <c r="AD32" s="233"/>
      <c r="AE32" s="233"/>
      <c r="AF32" s="233"/>
      <c r="AG32" s="233"/>
      <c r="AH32" s="233"/>
      <c r="AI32" s="233"/>
      <c r="AJ32" s="233"/>
      <c r="AK32" s="233"/>
      <c r="AL32" s="233"/>
      <c r="AM32" s="233"/>
      <c r="AN32" s="237"/>
      <c r="AO32" s="233"/>
      <c r="AP32" s="233"/>
      <c r="AQ32" s="233"/>
      <c r="AR32" s="233"/>
      <c r="AS32" s="233"/>
      <c r="AT32" s="27"/>
      <c r="AU32" s="27"/>
      <c r="AV32" s="27"/>
      <c r="AW32" s="27"/>
      <c r="AX32" s="27"/>
      <c r="AY32" s="27"/>
      <c r="AZ32" s="27"/>
      <c r="BA32" s="27"/>
      <c r="BB32" s="27"/>
    </row>
    <row r="33" spans="1:54" s="4" customFormat="1" ht="18.75" customHeight="1" x14ac:dyDescent="0.25">
      <c r="A33" s="235"/>
      <c r="B33" s="233"/>
      <c r="C33" s="233"/>
      <c r="D33" s="233"/>
      <c r="E33" s="233"/>
      <c r="F33" s="233"/>
      <c r="G33" s="233"/>
      <c r="H33" s="142"/>
      <c r="I33" s="233"/>
      <c r="J33" s="233"/>
      <c r="K33" s="233"/>
      <c r="L33" s="139"/>
      <c r="M33" s="139"/>
      <c r="N33" s="142"/>
      <c r="O33" s="233"/>
      <c r="P33" s="233"/>
      <c r="Q33" s="233"/>
      <c r="R33" s="233"/>
      <c r="S33" s="233"/>
      <c r="T33" s="233"/>
      <c r="U33" s="233"/>
      <c r="V33" s="233"/>
      <c r="W33" s="233"/>
      <c r="X33" s="233"/>
      <c r="Y33" s="233"/>
      <c r="Z33" s="233"/>
      <c r="AA33" s="233"/>
      <c r="AB33" s="233"/>
      <c r="AC33" s="142"/>
      <c r="AD33" s="233"/>
      <c r="AE33" s="233"/>
      <c r="AF33" s="233"/>
      <c r="AG33" s="233"/>
      <c r="AH33" s="233"/>
      <c r="AI33" s="233"/>
      <c r="AJ33" s="233"/>
      <c r="AK33" s="233"/>
      <c r="AL33" s="233"/>
      <c r="AM33" s="233"/>
      <c r="AN33" s="237"/>
      <c r="AO33" s="233"/>
      <c r="AP33" s="233"/>
      <c r="AQ33" s="233"/>
      <c r="AR33" s="233"/>
      <c r="AS33" s="233"/>
      <c r="AT33" s="27"/>
      <c r="AU33" s="27"/>
      <c r="AV33" s="27"/>
      <c r="AW33" s="27"/>
      <c r="AX33" s="27"/>
      <c r="AY33" s="27"/>
      <c r="AZ33" s="27"/>
      <c r="BA33" s="27"/>
      <c r="BB33" s="27"/>
    </row>
    <row r="34" spans="1:54" s="4" customFormat="1" ht="18.75" customHeight="1" x14ac:dyDescent="0.25">
      <c r="A34" s="235"/>
      <c r="B34" s="233"/>
      <c r="C34" s="233"/>
      <c r="D34" s="233"/>
      <c r="E34" s="233"/>
      <c r="F34" s="233"/>
      <c r="G34" s="233"/>
      <c r="H34" s="142"/>
      <c r="I34" s="233"/>
      <c r="J34" s="233"/>
      <c r="K34" s="233"/>
      <c r="L34" s="139"/>
      <c r="M34" s="139"/>
      <c r="N34" s="142"/>
      <c r="O34" s="233"/>
      <c r="P34" s="233"/>
      <c r="Q34" s="233"/>
      <c r="R34" s="233"/>
      <c r="S34" s="233"/>
      <c r="T34" s="233"/>
      <c r="U34" s="233"/>
      <c r="V34" s="233"/>
      <c r="W34" s="233"/>
      <c r="X34" s="233"/>
      <c r="Y34" s="233"/>
      <c r="Z34" s="233"/>
      <c r="AA34" s="233"/>
      <c r="AB34" s="233"/>
      <c r="AC34" s="142"/>
      <c r="AD34" s="233"/>
      <c r="AE34" s="233"/>
      <c r="AF34" s="233"/>
      <c r="AG34" s="233"/>
      <c r="AH34" s="233"/>
      <c r="AI34" s="233"/>
      <c r="AJ34" s="233"/>
      <c r="AK34" s="233"/>
      <c r="AL34" s="233"/>
      <c r="AM34" s="233"/>
      <c r="AN34" s="237"/>
      <c r="AO34" s="233"/>
      <c r="AP34" s="233"/>
      <c r="AQ34" s="233"/>
      <c r="AR34" s="233"/>
      <c r="AS34" s="233"/>
      <c r="AT34" s="27"/>
      <c r="AU34" s="27"/>
      <c r="AV34" s="27"/>
      <c r="AW34" s="27"/>
      <c r="AX34" s="27"/>
      <c r="AY34" s="27"/>
      <c r="AZ34" s="27"/>
      <c r="BA34" s="27"/>
      <c r="BB34" s="27"/>
    </row>
    <row r="35" spans="1:54" s="4" customFormat="1" ht="18.75" customHeight="1" x14ac:dyDescent="0.25">
      <c r="A35" s="235"/>
      <c r="B35" s="233"/>
      <c r="C35" s="233"/>
      <c r="D35" s="233"/>
      <c r="E35" s="233"/>
      <c r="F35" s="233"/>
      <c r="G35" s="233"/>
      <c r="H35" s="142"/>
      <c r="I35" s="233"/>
      <c r="J35" s="233"/>
      <c r="K35" s="233"/>
      <c r="L35" s="139"/>
      <c r="M35" s="139"/>
      <c r="N35" s="142"/>
      <c r="O35" s="233"/>
      <c r="P35" s="233"/>
      <c r="Q35" s="233"/>
      <c r="R35" s="233"/>
      <c r="S35" s="233"/>
      <c r="T35" s="233"/>
      <c r="U35" s="233"/>
      <c r="V35" s="233"/>
      <c r="W35" s="233"/>
      <c r="X35" s="233"/>
      <c r="Y35" s="233"/>
      <c r="Z35" s="233"/>
      <c r="AA35" s="233"/>
      <c r="AB35" s="233"/>
      <c r="AC35" s="142"/>
      <c r="AD35" s="233"/>
      <c r="AE35" s="233"/>
      <c r="AF35" s="233"/>
      <c r="AG35" s="233"/>
      <c r="AH35" s="233"/>
      <c r="AI35" s="233"/>
      <c r="AJ35" s="233"/>
      <c r="AK35" s="233"/>
      <c r="AL35" s="233"/>
      <c r="AM35" s="233"/>
      <c r="AN35" s="237"/>
      <c r="AO35" s="233"/>
      <c r="AP35" s="233"/>
      <c r="AQ35" s="233"/>
      <c r="AR35" s="233"/>
      <c r="AS35" s="233"/>
      <c r="AT35" s="27"/>
      <c r="AU35" s="27"/>
      <c r="AV35" s="27"/>
      <c r="AW35" s="27"/>
      <c r="AX35" s="27"/>
      <c r="AY35" s="27"/>
      <c r="AZ35" s="27"/>
      <c r="BA35" s="27"/>
      <c r="BB35" s="27"/>
    </row>
    <row r="36" spans="1:54" s="4" customFormat="1" ht="18.75" customHeight="1" x14ac:dyDescent="0.25">
      <c r="A36" s="143"/>
      <c r="B36" s="27"/>
      <c r="C36" s="144"/>
      <c r="D36" s="145"/>
      <c r="E36" s="146"/>
      <c r="F36" s="147"/>
      <c r="G36" s="146"/>
      <c r="H36" s="147"/>
      <c r="I36" s="147"/>
      <c r="J36" s="27"/>
      <c r="K36" s="27"/>
      <c r="L36" s="27"/>
      <c r="M36" s="148"/>
      <c r="N36" s="149"/>
      <c r="O36" s="148"/>
      <c r="P36" s="148"/>
      <c r="Q36" s="141"/>
      <c r="R36" s="141"/>
      <c r="S36" s="148"/>
      <c r="T36" s="27"/>
      <c r="U36" s="27"/>
      <c r="V36" s="27"/>
      <c r="W36" s="27"/>
      <c r="X36" s="27"/>
      <c r="Y36" s="27"/>
      <c r="Z36" s="27"/>
      <c r="AA36" s="27"/>
      <c r="AB36" s="27"/>
      <c r="AC36" s="150"/>
      <c r="AD36" s="147"/>
      <c r="AE36" s="147"/>
      <c r="AF36" s="147"/>
      <c r="AG36" s="147"/>
      <c r="AH36" s="147"/>
      <c r="AI36" s="147"/>
      <c r="AJ36" s="147"/>
      <c r="AK36" s="147"/>
      <c r="AL36" s="147"/>
      <c r="AM36" s="147"/>
      <c r="AN36" s="27"/>
      <c r="AO36" s="27"/>
      <c r="AP36" s="27"/>
      <c r="AQ36" s="27"/>
      <c r="AR36" s="27"/>
      <c r="AS36" s="27"/>
      <c r="AT36" s="27"/>
      <c r="AU36" s="27"/>
      <c r="AV36" s="27"/>
      <c r="AW36" s="27"/>
      <c r="AX36" s="27"/>
      <c r="AY36" s="27"/>
      <c r="AZ36" s="27"/>
      <c r="BA36" s="27"/>
      <c r="BB36" s="27"/>
    </row>
    <row r="37" spans="1:54" s="4" customFormat="1" ht="18.75" customHeight="1" x14ac:dyDescent="0.25">
      <c r="A37" s="143"/>
      <c r="B37" s="27"/>
      <c r="C37" s="144"/>
      <c r="D37" s="145"/>
      <c r="E37" s="146"/>
      <c r="F37" s="147"/>
      <c r="G37" s="146"/>
      <c r="H37" s="147"/>
      <c r="I37" s="147"/>
      <c r="J37" s="27"/>
      <c r="K37" s="27"/>
      <c r="L37" s="27"/>
      <c r="M37" s="148"/>
      <c r="N37" s="149"/>
      <c r="O37" s="148"/>
      <c r="P37" s="148"/>
      <c r="Q37" s="141"/>
      <c r="R37" s="141"/>
      <c r="S37" s="148"/>
      <c r="T37" s="27"/>
      <c r="U37" s="27"/>
      <c r="V37" s="27"/>
      <c r="W37" s="27"/>
      <c r="X37" s="27"/>
      <c r="Y37" s="27"/>
      <c r="Z37" s="27"/>
      <c r="AA37" s="27"/>
      <c r="AB37" s="27"/>
      <c r="AC37" s="150"/>
      <c r="AD37" s="147"/>
      <c r="AE37" s="147"/>
      <c r="AF37" s="147"/>
      <c r="AG37" s="147"/>
      <c r="AH37" s="147"/>
      <c r="AI37" s="147"/>
      <c r="AJ37" s="147"/>
      <c r="AK37" s="147"/>
      <c r="AL37" s="147"/>
      <c r="AM37" s="147"/>
      <c r="AN37" s="27"/>
      <c r="AO37" s="27"/>
      <c r="AP37" s="27"/>
      <c r="AQ37" s="27"/>
      <c r="AR37" s="27"/>
      <c r="AS37" s="27"/>
      <c r="AT37" s="27"/>
      <c r="AU37" s="27"/>
      <c r="AV37" s="27"/>
      <c r="AW37" s="27"/>
      <c r="AX37" s="27"/>
      <c r="AY37" s="27"/>
      <c r="AZ37" s="27"/>
      <c r="BA37" s="27"/>
      <c r="BB37" s="27"/>
    </row>
    <row r="38" spans="1:54" s="4" customFormat="1" ht="18.75" customHeight="1" x14ac:dyDescent="0.25">
      <c r="A38" s="143"/>
      <c r="B38" s="27"/>
      <c r="C38" s="144"/>
      <c r="D38" s="145"/>
      <c r="E38" s="146"/>
      <c r="F38" s="147"/>
      <c r="G38" s="146"/>
      <c r="H38" s="147"/>
      <c r="I38" s="147"/>
      <c r="J38" s="27"/>
      <c r="K38" s="27"/>
      <c r="L38" s="27"/>
      <c r="M38" s="148"/>
      <c r="N38" s="149"/>
      <c r="O38" s="148"/>
      <c r="P38" s="148"/>
      <c r="Q38" s="141"/>
      <c r="R38" s="141"/>
      <c r="S38" s="148"/>
      <c r="T38" s="27"/>
      <c r="U38" s="27"/>
      <c r="V38" s="27"/>
      <c r="W38" s="27"/>
      <c r="X38" s="27"/>
      <c r="Y38" s="27"/>
      <c r="Z38" s="27"/>
      <c r="AA38" s="27"/>
      <c r="AB38" s="27"/>
      <c r="AC38" s="150"/>
      <c r="AD38" s="147"/>
      <c r="AE38" s="147"/>
      <c r="AF38" s="147"/>
      <c r="AG38" s="147"/>
      <c r="AH38" s="147"/>
      <c r="AI38" s="147"/>
      <c r="AJ38" s="147"/>
      <c r="AK38" s="147"/>
      <c r="AL38" s="147"/>
      <c r="AM38" s="147"/>
      <c r="AN38" s="27"/>
      <c r="AO38" s="27"/>
      <c r="AP38" s="27"/>
      <c r="AQ38" s="27"/>
      <c r="AR38" s="27"/>
      <c r="AS38" s="27"/>
      <c r="AT38" s="27"/>
      <c r="AU38" s="27"/>
      <c r="AV38" s="27"/>
      <c r="AW38" s="27"/>
      <c r="AX38" s="27"/>
      <c r="AY38" s="27"/>
      <c r="AZ38" s="27"/>
      <c r="BA38" s="27"/>
      <c r="BB38" s="27"/>
    </row>
    <row r="39" spans="1:54" s="4" customFormat="1" ht="18.75" customHeight="1" x14ac:dyDescent="0.25">
      <c r="A39" s="143"/>
      <c r="B39" s="27"/>
      <c r="C39" s="144"/>
      <c r="D39" s="145"/>
      <c r="E39" s="146"/>
      <c r="F39" s="147"/>
      <c r="G39" s="146"/>
      <c r="H39" s="147"/>
      <c r="I39" s="147"/>
      <c r="J39" s="27"/>
      <c r="K39" s="27"/>
      <c r="L39" s="27"/>
      <c r="M39" s="148"/>
      <c r="N39" s="149"/>
      <c r="O39" s="148"/>
      <c r="P39" s="148"/>
      <c r="Q39" s="141"/>
      <c r="R39" s="141"/>
      <c r="S39" s="148"/>
      <c r="T39" s="27"/>
      <c r="U39" s="27"/>
      <c r="V39" s="27"/>
      <c r="W39" s="27"/>
      <c r="X39" s="27"/>
      <c r="Y39" s="27"/>
      <c r="Z39" s="27"/>
      <c r="AA39" s="27"/>
      <c r="AB39" s="27"/>
      <c r="AC39" s="150"/>
      <c r="AD39" s="147"/>
      <c r="AE39" s="147"/>
      <c r="AF39" s="147"/>
      <c r="AG39" s="147"/>
      <c r="AH39" s="147"/>
      <c r="AI39" s="147"/>
      <c r="AJ39" s="147"/>
      <c r="AK39" s="147"/>
      <c r="AL39" s="147"/>
      <c r="AM39" s="147"/>
      <c r="AN39" s="27"/>
      <c r="AO39" s="27"/>
      <c r="AP39" s="27"/>
      <c r="AQ39" s="27"/>
      <c r="AR39" s="27"/>
      <c r="AS39" s="27"/>
      <c r="AT39" s="27"/>
      <c r="AU39" s="27"/>
      <c r="AV39" s="27"/>
      <c r="AW39" s="27"/>
      <c r="AX39" s="27"/>
      <c r="AY39" s="27"/>
      <c r="AZ39" s="27"/>
      <c r="BA39" s="27"/>
      <c r="BB39" s="27"/>
    </row>
    <row r="40" spans="1:54" s="4" customFormat="1" ht="18.75" customHeight="1" x14ac:dyDescent="0.25">
      <c r="A40" s="143"/>
      <c r="B40" s="27"/>
      <c r="C40" s="144"/>
      <c r="D40" s="145"/>
      <c r="E40" s="146"/>
      <c r="F40" s="147"/>
      <c r="G40" s="146"/>
      <c r="H40" s="147"/>
      <c r="I40" s="147"/>
      <c r="J40" s="27"/>
      <c r="K40" s="27"/>
      <c r="L40" s="27"/>
      <c r="M40" s="148"/>
      <c r="N40" s="149"/>
      <c r="O40" s="148"/>
      <c r="P40" s="148"/>
      <c r="Q40" s="141"/>
      <c r="R40" s="141"/>
      <c r="S40" s="148"/>
      <c r="T40" s="27"/>
      <c r="U40" s="27"/>
      <c r="V40" s="27"/>
      <c r="W40" s="27"/>
      <c r="X40" s="27"/>
      <c r="Y40" s="27"/>
      <c r="Z40" s="27"/>
      <c r="AA40" s="27"/>
      <c r="AB40" s="27"/>
      <c r="AC40" s="150"/>
      <c r="AD40" s="147"/>
      <c r="AE40" s="147"/>
      <c r="AF40" s="147"/>
      <c r="AG40" s="147"/>
      <c r="AH40" s="147"/>
      <c r="AI40" s="147"/>
      <c r="AJ40" s="147"/>
      <c r="AK40" s="147"/>
      <c r="AL40" s="147"/>
      <c r="AM40" s="147"/>
      <c r="AN40" s="27"/>
      <c r="AO40" s="27"/>
      <c r="AP40" s="27"/>
      <c r="AQ40" s="27"/>
      <c r="AR40" s="27"/>
      <c r="AS40" s="27"/>
      <c r="AT40" s="27"/>
      <c r="AU40" s="27"/>
      <c r="AV40" s="27"/>
      <c r="AW40" s="27"/>
      <c r="AX40" s="27"/>
      <c r="AY40" s="27"/>
      <c r="AZ40" s="27"/>
      <c r="BA40" s="27"/>
      <c r="BB40" s="27"/>
    </row>
    <row r="41" spans="1:54" s="4" customFormat="1" ht="18.75" customHeight="1" x14ac:dyDescent="0.25">
      <c r="A41" s="143"/>
      <c r="B41" s="27"/>
      <c r="C41" s="144"/>
      <c r="D41" s="145"/>
      <c r="E41" s="146"/>
      <c r="F41" s="147"/>
      <c r="G41" s="146"/>
      <c r="H41" s="147"/>
      <c r="I41" s="147"/>
      <c r="J41" s="27"/>
      <c r="K41" s="27"/>
      <c r="L41" s="27"/>
      <c r="M41" s="148"/>
      <c r="N41" s="149"/>
      <c r="O41" s="148"/>
      <c r="P41" s="148"/>
      <c r="Q41" s="141"/>
      <c r="R41" s="141"/>
      <c r="S41" s="148"/>
      <c r="T41" s="27"/>
      <c r="U41" s="27"/>
      <c r="V41" s="27"/>
      <c r="W41" s="27"/>
      <c r="X41" s="27"/>
      <c r="Y41" s="27"/>
      <c r="Z41" s="27"/>
      <c r="AA41" s="27"/>
      <c r="AB41" s="27"/>
      <c r="AC41" s="150"/>
      <c r="AD41" s="147"/>
      <c r="AE41" s="147"/>
      <c r="AF41" s="147"/>
      <c r="AG41" s="147"/>
      <c r="AH41" s="147"/>
      <c r="AI41" s="147"/>
      <c r="AJ41" s="147"/>
      <c r="AK41" s="147"/>
      <c r="AL41" s="147"/>
      <c r="AM41" s="147"/>
      <c r="AN41" s="27"/>
      <c r="AO41" s="27"/>
      <c r="AP41" s="27"/>
      <c r="AQ41" s="27"/>
      <c r="AR41" s="27"/>
      <c r="AS41" s="27"/>
      <c r="AT41" s="27"/>
      <c r="AU41" s="27"/>
      <c r="AV41" s="27"/>
      <c r="AW41" s="27"/>
      <c r="AX41" s="27"/>
      <c r="AY41" s="27"/>
      <c r="AZ41" s="27"/>
      <c r="BA41" s="27"/>
      <c r="BB41" s="27"/>
    </row>
    <row r="42" spans="1:54" s="4" customFormat="1" ht="18.75" customHeight="1" x14ac:dyDescent="0.25">
      <c r="A42" s="143"/>
      <c r="B42" s="27"/>
      <c r="C42" s="144"/>
      <c r="D42" s="145"/>
      <c r="E42" s="146"/>
      <c r="F42" s="147"/>
      <c r="G42" s="146"/>
      <c r="H42" s="147"/>
      <c r="I42" s="147"/>
      <c r="J42" s="27"/>
      <c r="K42" s="27"/>
      <c r="L42" s="27"/>
      <c r="M42" s="148"/>
      <c r="N42" s="149"/>
      <c r="O42" s="148"/>
      <c r="P42" s="148"/>
      <c r="Q42" s="141"/>
      <c r="R42" s="141"/>
      <c r="S42" s="148"/>
      <c r="T42" s="27"/>
      <c r="U42" s="27"/>
      <c r="V42" s="27"/>
      <c r="W42" s="27"/>
      <c r="X42" s="27"/>
      <c r="Y42" s="27"/>
      <c r="Z42" s="27"/>
      <c r="AA42" s="27"/>
      <c r="AB42" s="27"/>
      <c r="AC42" s="150"/>
      <c r="AD42" s="147"/>
      <c r="AE42" s="147"/>
      <c r="AF42" s="147"/>
      <c r="AG42" s="147"/>
      <c r="AH42" s="147"/>
      <c r="AI42" s="147"/>
      <c r="AJ42" s="147"/>
      <c r="AK42" s="147"/>
      <c r="AL42" s="147"/>
      <c r="AM42" s="147"/>
      <c r="AN42" s="27"/>
      <c r="AO42" s="27"/>
      <c r="AP42" s="27"/>
      <c r="AQ42" s="27"/>
      <c r="AR42" s="27"/>
      <c r="AS42" s="27"/>
      <c r="AT42" s="27"/>
      <c r="AU42" s="27"/>
      <c r="AV42" s="27"/>
      <c r="AW42" s="27"/>
      <c r="AX42" s="27"/>
      <c r="AY42" s="27"/>
      <c r="AZ42" s="27"/>
      <c r="BA42" s="27"/>
      <c r="BB42" s="27"/>
    </row>
    <row r="43" spans="1:54" s="4" customFormat="1" ht="18.75" customHeight="1" x14ac:dyDescent="0.25">
      <c r="A43" s="143"/>
      <c r="B43" s="27"/>
      <c r="C43" s="144"/>
      <c r="D43" s="145"/>
      <c r="E43" s="146"/>
      <c r="F43" s="147"/>
      <c r="G43" s="146"/>
      <c r="H43" s="147"/>
      <c r="I43" s="147"/>
      <c r="J43" s="27"/>
      <c r="K43" s="27"/>
      <c r="L43" s="27"/>
      <c r="M43" s="148"/>
      <c r="N43" s="149"/>
      <c r="O43" s="148"/>
      <c r="P43" s="148"/>
      <c r="Q43" s="141"/>
      <c r="R43" s="141"/>
      <c r="S43" s="148"/>
      <c r="T43" s="27"/>
      <c r="U43" s="27"/>
      <c r="V43" s="27"/>
      <c r="W43" s="27"/>
      <c r="X43" s="27"/>
      <c r="Y43" s="27"/>
      <c r="Z43" s="27"/>
      <c r="AA43" s="27"/>
      <c r="AB43" s="27"/>
      <c r="AC43" s="150"/>
      <c r="AD43" s="147"/>
      <c r="AE43" s="147"/>
      <c r="AF43" s="147"/>
      <c r="AG43" s="147"/>
      <c r="AH43" s="147"/>
      <c r="AI43" s="147"/>
      <c r="AJ43" s="147"/>
      <c r="AK43" s="147"/>
      <c r="AL43" s="147"/>
      <c r="AM43" s="147"/>
      <c r="AN43" s="27"/>
      <c r="AO43" s="27"/>
      <c r="AP43" s="27"/>
      <c r="AQ43" s="27"/>
      <c r="AR43" s="27"/>
      <c r="AS43" s="27"/>
      <c r="AT43" s="27"/>
      <c r="AU43" s="27"/>
      <c r="AV43" s="27"/>
      <c r="AW43" s="27"/>
      <c r="AX43" s="27"/>
      <c r="AY43" s="27"/>
      <c r="AZ43" s="27"/>
      <c r="BA43" s="27"/>
      <c r="BB43" s="27"/>
    </row>
    <row r="44" spans="1:54" s="4" customFormat="1" ht="18.75" customHeight="1" x14ac:dyDescent="0.25">
      <c r="A44" s="143"/>
      <c r="B44" s="27"/>
      <c r="C44" s="144"/>
      <c r="D44" s="145"/>
      <c r="E44" s="146"/>
      <c r="F44" s="147"/>
      <c r="G44" s="146"/>
      <c r="H44" s="147"/>
      <c r="I44" s="147"/>
      <c r="J44" s="27"/>
      <c r="K44" s="27"/>
      <c r="L44" s="27"/>
      <c r="M44" s="148"/>
      <c r="N44" s="149"/>
      <c r="O44" s="148"/>
      <c r="P44" s="148"/>
      <c r="Q44" s="141"/>
      <c r="R44" s="141"/>
      <c r="S44" s="148"/>
      <c r="T44" s="27"/>
      <c r="U44" s="27"/>
      <c r="V44" s="27"/>
      <c r="W44" s="27"/>
      <c r="X44" s="27"/>
      <c r="Y44" s="27"/>
      <c r="Z44" s="27"/>
      <c r="AA44" s="27"/>
      <c r="AB44" s="27"/>
      <c r="AC44" s="150"/>
      <c r="AD44" s="147"/>
      <c r="AE44" s="147"/>
      <c r="AF44" s="147"/>
      <c r="AG44" s="147"/>
      <c r="AH44" s="147"/>
      <c r="AI44" s="147"/>
      <c r="AJ44" s="147"/>
      <c r="AK44" s="147"/>
      <c r="AL44" s="147"/>
      <c r="AM44" s="147"/>
      <c r="AN44" s="27"/>
      <c r="AO44" s="27"/>
      <c r="AP44" s="27"/>
      <c r="AQ44" s="27"/>
      <c r="AR44" s="27"/>
      <c r="AS44" s="27"/>
      <c r="AT44" s="27"/>
      <c r="AU44" s="27"/>
      <c r="AV44" s="27"/>
      <c r="AW44" s="27"/>
      <c r="AX44" s="27"/>
      <c r="AY44" s="27"/>
      <c r="AZ44" s="27"/>
      <c r="BA44" s="27"/>
      <c r="BB44" s="27"/>
    </row>
    <row r="45" spans="1:54" s="4" customFormat="1" ht="18.75" customHeight="1" x14ac:dyDescent="0.25">
      <c r="A45" s="143"/>
      <c r="B45" s="27"/>
      <c r="C45" s="144"/>
      <c r="D45" s="145"/>
      <c r="E45" s="146"/>
      <c r="F45" s="147"/>
      <c r="G45" s="146"/>
      <c r="H45" s="147"/>
      <c r="I45" s="147"/>
      <c r="J45" s="27"/>
      <c r="K45" s="27"/>
      <c r="L45" s="27"/>
      <c r="M45" s="148"/>
      <c r="N45" s="149"/>
      <c r="O45" s="148"/>
      <c r="P45" s="148"/>
      <c r="Q45" s="141"/>
      <c r="R45" s="141"/>
      <c r="S45" s="148"/>
      <c r="T45" s="27"/>
      <c r="U45" s="27"/>
      <c r="V45" s="27"/>
      <c r="W45" s="27"/>
      <c r="X45" s="27"/>
      <c r="Y45" s="27"/>
      <c r="Z45" s="27"/>
      <c r="AA45" s="27"/>
      <c r="AB45" s="27"/>
      <c r="AC45" s="150"/>
      <c r="AD45" s="147"/>
      <c r="AE45" s="147"/>
      <c r="AF45" s="147"/>
      <c r="AG45" s="147"/>
      <c r="AH45" s="147"/>
      <c r="AI45" s="147"/>
      <c r="AJ45" s="147"/>
      <c r="AK45" s="147"/>
      <c r="AL45" s="147"/>
      <c r="AM45" s="147"/>
      <c r="AN45" s="27"/>
      <c r="AO45" s="27"/>
      <c r="AP45" s="27"/>
      <c r="AQ45" s="27"/>
      <c r="AR45" s="27"/>
      <c r="AS45" s="27"/>
      <c r="AT45" s="27"/>
      <c r="AU45" s="27"/>
      <c r="AV45" s="27"/>
      <c r="AW45" s="27"/>
      <c r="AX45" s="27"/>
      <c r="AY45" s="27"/>
      <c r="AZ45" s="27"/>
      <c r="BA45" s="27"/>
      <c r="BB45" s="27"/>
    </row>
    <row r="46" spans="1:54" s="4" customFormat="1" ht="18.75" customHeight="1" x14ac:dyDescent="0.25">
      <c r="A46" s="151"/>
      <c r="B46" s="27"/>
      <c r="C46" s="144"/>
      <c r="D46" s="145"/>
      <c r="E46" s="146"/>
      <c r="F46" s="147"/>
      <c r="G46" s="146"/>
      <c r="H46" s="147"/>
      <c r="I46" s="147"/>
      <c r="J46" s="27"/>
      <c r="K46" s="27"/>
      <c r="L46" s="27"/>
      <c r="M46" s="148"/>
      <c r="N46" s="149"/>
      <c r="O46" s="148"/>
      <c r="P46" s="148"/>
      <c r="Q46" s="141"/>
      <c r="R46" s="141"/>
      <c r="S46" s="148"/>
      <c r="T46" s="27"/>
      <c r="U46" s="27"/>
      <c r="V46" s="27"/>
      <c r="W46" s="27"/>
      <c r="X46" s="27"/>
      <c r="Y46" s="27"/>
      <c r="Z46" s="27"/>
      <c r="AA46" s="27"/>
      <c r="AB46" s="27"/>
      <c r="AC46" s="150"/>
      <c r="AD46" s="147"/>
      <c r="AE46" s="147"/>
      <c r="AF46" s="147"/>
      <c r="AG46" s="147"/>
      <c r="AH46" s="147"/>
      <c r="AI46" s="147"/>
      <c r="AJ46" s="147"/>
      <c r="AK46" s="147"/>
      <c r="AL46" s="147"/>
      <c r="AM46" s="147"/>
      <c r="AN46" s="27"/>
      <c r="AO46" s="27"/>
      <c r="AP46" s="27"/>
      <c r="AQ46" s="27"/>
      <c r="AR46" s="27"/>
      <c r="AS46" s="27"/>
      <c r="AT46" s="27"/>
      <c r="AU46" s="27"/>
      <c r="AV46" s="27"/>
      <c r="AW46" s="27"/>
      <c r="AX46" s="27"/>
      <c r="AY46" s="27"/>
      <c r="AZ46" s="27"/>
      <c r="BA46" s="27"/>
      <c r="BB46" s="27"/>
    </row>
    <row r="47" spans="1:54" s="4" customFormat="1" ht="18.75" customHeight="1" x14ac:dyDescent="0.25">
      <c r="A47" s="151"/>
      <c r="B47" s="27"/>
      <c r="C47" s="144"/>
      <c r="D47" s="145"/>
      <c r="E47" s="146"/>
      <c r="F47" s="147"/>
      <c r="G47" s="146"/>
      <c r="H47" s="147"/>
      <c r="I47" s="147"/>
      <c r="J47" s="27"/>
      <c r="K47" s="27"/>
      <c r="L47" s="27"/>
      <c r="M47" s="148"/>
      <c r="N47" s="149"/>
      <c r="O47" s="148"/>
      <c r="P47" s="148"/>
      <c r="Q47" s="141"/>
      <c r="R47" s="141"/>
      <c r="S47" s="148"/>
      <c r="T47" s="27"/>
      <c r="U47" s="27"/>
      <c r="V47" s="27"/>
      <c r="W47" s="27"/>
      <c r="X47" s="27"/>
      <c r="Y47" s="27"/>
      <c r="Z47" s="27"/>
      <c r="AA47" s="27"/>
      <c r="AB47" s="27"/>
      <c r="AC47" s="150"/>
      <c r="AD47" s="147"/>
      <c r="AE47" s="147"/>
      <c r="AF47" s="147"/>
      <c r="AG47" s="147"/>
      <c r="AH47" s="147"/>
      <c r="AI47" s="147"/>
      <c r="AJ47" s="147"/>
      <c r="AK47" s="147"/>
      <c r="AL47" s="147"/>
      <c r="AM47" s="147"/>
      <c r="AN47" s="27"/>
      <c r="AO47" s="27"/>
      <c r="AP47" s="27"/>
      <c r="AQ47" s="27"/>
      <c r="AR47" s="27"/>
      <c r="AS47" s="27"/>
      <c r="AT47" s="27"/>
      <c r="AU47" s="27"/>
      <c r="AV47" s="27"/>
      <c r="AW47" s="27"/>
      <c r="AX47" s="27"/>
      <c r="AY47" s="27"/>
      <c r="AZ47" s="27"/>
      <c r="BA47" s="27"/>
      <c r="BB47" s="27"/>
    </row>
    <row r="48" spans="1:54" s="4" customFormat="1" ht="18.75" customHeight="1" x14ac:dyDescent="0.25">
      <c r="A48" s="151"/>
      <c r="B48" s="27"/>
      <c r="C48" s="144"/>
      <c r="D48" s="145"/>
      <c r="E48" s="146"/>
      <c r="F48" s="147"/>
      <c r="G48" s="146"/>
      <c r="H48" s="147"/>
      <c r="I48" s="147"/>
      <c r="J48" s="27"/>
      <c r="K48" s="27"/>
      <c r="L48" s="27"/>
      <c r="M48" s="148"/>
      <c r="N48" s="149"/>
      <c r="O48" s="148"/>
      <c r="P48" s="148"/>
      <c r="Q48" s="141"/>
      <c r="R48" s="141"/>
      <c r="S48" s="148"/>
      <c r="T48" s="27"/>
      <c r="U48" s="27"/>
      <c r="V48" s="27"/>
      <c r="W48" s="27"/>
      <c r="X48" s="27"/>
      <c r="Y48" s="27"/>
      <c r="Z48" s="27"/>
      <c r="AA48" s="27"/>
      <c r="AB48" s="27"/>
      <c r="AC48" s="150"/>
      <c r="AD48" s="147"/>
      <c r="AE48" s="147"/>
      <c r="AF48" s="147"/>
      <c r="AG48" s="147"/>
      <c r="AH48" s="147"/>
      <c r="AI48" s="147"/>
      <c r="AJ48" s="147"/>
      <c r="AK48" s="147"/>
      <c r="AL48" s="147"/>
      <c r="AM48" s="147"/>
      <c r="AN48" s="27"/>
      <c r="AO48" s="27"/>
      <c r="AP48" s="27"/>
      <c r="AQ48" s="27"/>
      <c r="AR48" s="27"/>
      <c r="AS48" s="27"/>
      <c r="AT48" s="27"/>
      <c r="AU48" s="27"/>
      <c r="AV48" s="27"/>
      <c r="AW48" s="27"/>
      <c r="AX48" s="27"/>
      <c r="AY48" s="27"/>
      <c r="AZ48" s="27"/>
      <c r="BA48" s="27"/>
      <c r="BB48" s="27"/>
    </row>
    <row r="49" spans="1:54" s="4" customFormat="1" ht="18.75" customHeight="1" x14ac:dyDescent="0.25">
      <c r="A49" s="151"/>
      <c r="B49" s="27"/>
      <c r="C49" s="144"/>
      <c r="D49" s="145"/>
      <c r="E49" s="146"/>
      <c r="F49" s="147"/>
      <c r="G49" s="146"/>
      <c r="H49" s="147"/>
      <c r="I49" s="147"/>
      <c r="J49" s="27"/>
      <c r="K49" s="27"/>
      <c r="L49" s="27"/>
      <c r="M49" s="148"/>
      <c r="N49" s="149"/>
      <c r="O49" s="148"/>
      <c r="P49" s="148"/>
      <c r="Q49" s="141"/>
      <c r="R49" s="141"/>
      <c r="S49" s="148"/>
      <c r="T49" s="27"/>
      <c r="U49" s="27"/>
      <c r="V49" s="27"/>
      <c r="W49" s="27"/>
      <c r="X49" s="27"/>
      <c r="Y49" s="27"/>
      <c r="Z49" s="27"/>
      <c r="AA49" s="27"/>
      <c r="AB49" s="27"/>
      <c r="AC49" s="150"/>
      <c r="AD49" s="147"/>
      <c r="AE49" s="147"/>
      <c r="AF49" s="147"/>
      <c r="AG49" s="147"/>
      <c r="AH49" s="147"/>
      <c r="AI49" s="147"/>
      <c r="AJ49" s="147"/>
      <c r="AK49" s="147"/>
      <c r="AL49" s="147"/>
      <c r="AM49" s="147"/>
      <c r="AN49" s="27"/>
      <c r="AO49" s="27"/>
      <c r="AP49" s="27"/>
      <c r="AQ49" s="27"/>
      <c r="AR49" s="27"/>
      <c r="AS49" s="27"/>
      <c r="AT49" s="27"/>
      <c r="AU49" s="27"/>
      <c r="AV49" s="27"/>
      <c r="AW49" s="27"/>
      <c r="AX49" s="27"/>
      <c r="AY49" s="27"/>
      <c r="AZ49" s="27"/>
      <c r="BA49" s="27"/>
      <c r="BB49" s="27"/>
    </row>
    <row r="50" spans="1:54" s="4" customFormat="1" ht="18.75" customHeight="1" x14ac:dyDescent="0.25">
      <c r="A50" s="143"/>
      <c r="B50" s="27"/>
      <c r="C50" s="144"/>
      <c r="D50" s="145"/>
      <c r="E50" s="146"/>
      <c r="F50" s="147"/>
      <c r="G50" s="146"/>
      <c r="H50" s="147"/>
      <c r="I50" s="147"/>
      <c r="J50" s="27"/>
      <c r="K50" s="27"/>
      <c r="L50" s="27"/>
      <c r="M50" s="148"/>
      <c r="N50" s="149"/>
      <c r="O50" s="148"/>
      <c r="P50" s="148"/>
      <c r="Q50" s="141"/>
      <c r="R50" s="141"/>
      <c r="S50" s="148"/>
      <c r="T50" s="27"/>
      <c r="U50" s="27"/>
      <c r="V50" s="27"/>
      <c r="W50" s="27"/>
      <c r="X50" s="27"/>
      <c r="Y50" s="27"/>
      <c r="Z50" s="27"/>
      <c r="AA50" s="27"/>
      <c r="AB50" s="27"/>
      <c r="AC50" s="150"/>
      <c r="AD50" s="147"/>
      <c r="AE50" s="147"/>
      <c r="AF50" s="147"/>
      <c r="AG50" s="147"/>
      <c r="AH50" s="147"/>
      <c r="AI50" s="147"/>
      <c r="AJ50" s="147"/>
      <c r="AK50" s="147"/>
      <c r="AL50" s="147"/>
      <c r="AM50" s="147"/>
      <c r="AN50" s="27"/>
      <c r="AO50" s="27"/>
      <c r="AP50" s="27"/>
      <c r="AQ50" s="27"/>
      <c r="AR50" s="27"/>
      <c r="AS50" s="27"/>
      <c r="AT50" s="27"/>
      <c r="AU50" s="27"/>
      <c r="AV50" s="27"/>
      <c r="AW50" s="27"/>
      <c r="AX50" s="27"/>
      <c r="AY50" s="27"/>
      <c r="AZ50" s="27"/>
      <c r="BA50" s="27"/>
      <c r="BB50" s="27"/>
    </row>
    <row r="51" spans="1:54" s="4" customFormat="1" ht="18.75" customHeight="1" x14ac:dyDescent="0.25">
      <c r="A51" s="143"/>
      <c r="B51" s="27"/>
      <c r="C51" s="144"/>
      <c r="D51" s="145"/>
      <c r="E51" s="146"/>
      <c r="F51" s="147"/>
      <c r="G51" s="146"/>
      <c r="H51" s="147"/>
      <c r="I51" s="147"/>
      <c r="J51" s="27"/>
      <c r="K51" s="27"/>
      <c r="L51" s="27"/>
      <c r="M51" s="148"/>
      <c r="N51" s="149"/>
      <c r="O51" s="148"/>
      <c r="P51" s="148"/>
      <c r="Q51" s="141"/>
      <c r="R51" s="141"/>
      <c r="S51" s="148"/>
      <c r="T51" s="27"/>
      <c r="U51" s="27"/>
      <c r="V51" s="27"/>
      <c r="W51" s="27"/>
      <c r="X51" s="27"/>
      <c r="Y51" s="27"/>
      <c r="Z51" s="27"/>
      <c r="AA51" s="27"/>
      <c r="AB51" s="27"/>
      <c r="AC51" s="150"/>
      <c r="AD51" s="147"/>
      <c r="AE51" s="147"/>
      <c r="AF51" s="147"/>
      <c r="AG51" s="147"/>
      <c r="AH51" s="147"/>
      <c r="AI51" s="147"/>
      <c r="AJ51" s="147"/>
      <c r="AK51" s="147"/>
      <c r="AL51" s="147"/>
      <c r="AM51" s="147"/>
      <c r="AN51" s="27"/>
      <c r="AO51" s="27"/>
      <c r="AP51" s="27"/>
      <c r="AQ51" s="27"/>
      <c r="AR51" s="27"/>
      <c r="AS51" s="27"/>
      <c r="AT51" s="27"/>
      <c r="AU51" s="27"/>
      <c r="AV51" s="27"/>
      <c r="AW51" s="27"/>
      <c r="AX51" s="27"/>
      <c r="AY51" s="27"/>
      <c r="AZ51" s="27"/>
      <c r="BA51" s="27"/>
      <c r="BB51" s="27"/>
    </row>
    <row r="52" spans="1:54" s="4" customFormat="1" ht="18.75" customHeight="1" x14ac:dyDescent="0.25">
      <c r="A52" s="143"/>
      <c r="B52" s="27"/>
      <c r="C52" s="144"/>
      <c r="D52" s="145"/>
      <c r="E52" s="146"/>
      <c r="F52" s="147"/>
      <c r="G52" s="146"/>
      <c r="H52" s="147"/>
      <c r="I52" s="147"/>
      <c r="J52" s="27"/>
      <c r="K52" s="27"/>
      <c r="L52" s="27"/>
      <c r="M52" s="148"/>
      <c r="N52" s="149"/>
      <c r="O52" s="148"/>
      <c r="P52" s="148"/>
      <c r="Q52" s="141"/>
      <c r="R52" s="141"/>
      <c r="S52" s="148"/>
      <c r="T52" s="27"/>
      <c r="U52" s="27"/>
      <c r="V52" s="27"/>
      <c r="W52" s="27"/>
      <c r="X52" s="27"/>
      <c r="Y52" s="27"/>
      <c r="Z52" s="27"/>
      <c r="AA52" s="27"/>
      <c r="AB52" s="27"/>
      <c r="AC52" s="150"/>
      <c r="AD52" s="147"/>
      <c r="AE52" s="147"/>
      <c r="AF52" s="147"/>
      <c r="AG52" s="147"/>
      <c r="AH52" s="147"/>
      <c r="AI52" s="147"/>
      <c r="AJ52" s="147"/>
      <c r="AK52" s="147"/>
      <c r="AL52" s="147"/>
      <c r="AM52" s="147"/>
      <c r="AN52" s="27"/>
      <c r="AO52" s="27"/>
      <c r="AP52" s="27"/>
      <c r="AQ52" s="27"/>
      <c r="AR52" s="27"/>
      <c r="AS52" s="27"/>
      <c r="AT52" s="27"/>
      <c r="AU52" s="27"/>
      <c r="AV52" s="27"/>
      <c r="AW52" s="27"/>
      <c r="AX52" s="27"/>
      <c r="AY52" s="27"/>
      <c r="AZ52" s="27"/>
      <c r="BA52" s="27"/>
      <c r="BB52" s="27"/>
    </row>
    <row r="53" spans="1:54" s="4" customFormat="1" ht="18.75" customHeight="1" x14ac:dyDescent="0.25">
      <c r="A53" s="143"/>
      <c r="B53" s="27"/>
      <c r="C53" s="144"/>
      <c r="D53" s="145"/>
      <c r="E53" s="146"/>
      <c r="F53" s="147"/>
      <c r="G53" s="146"/>
      <c r="H53" s="147"/>
      <c r="I53" s="147"/>
      <c r="J53" s="27"/>
      <c r="K53" s="27"/>
      <c r="L53" s="27"/>
      <c r="M53" s="148"/>
      <c r="N53" s="149"/>
      <c r="O53" s="148"/>
      <c r="P53" s="148"/>
      <c r="Q53" s="141"/>
      <c r="R53" s="141"/>
      <c r="S53" s="148"/>
      <c r="T53" s="27"/>
      <c r="U53" s="27"/>
      <c r="V53" s="27"/>
      <c r="W53" s="27"/>
      <c r="X53" s="27"/>
      <c r="Y53" s="27"/>
      <c r="Z53" s="27"/>
      <c r="AA53" s="27"/>
      <c r="AB53" s="27"/>
      <c r="AC53" s="150"/>
      <c r="AD53" s="147"/>
      <c r="AE53" s="147"/>
      <c r="AF53" s="147"/>
      <c r="AG53" s="147"/>
      <c r="AH53" s="147"/>
      <c r="AI53" s="147"/>
      <c r="AJ53" s="147"/>
      <c r="AK53" s="147"/>
      <c r="AL53" s="147"/>
      <c r="AM53" s="147"/>
      <c r="AN53" s="27"/>
      <c r="AO53" s="27"/>
      <c r="AP53" s="27"/>
      <c r="AQ53" s="27"/>
      <c r="AR53" s="27"/>
      <c r="AS53" s="27"/>
      <c r="AT53" s="27"/>
      <c r="AU53" s="27"/>
      <c r="AV53" s="27"/>
      <c r="AW53" s="27"/>
      <c r="AX53" s="27"/>
      <c r="AY53" s="27"/>
      <c r="AZ53" s="27"/>
      <c r="BA53" s="27"/>
      <c r="BB53" s="27"/>
    </row>
    <row r="54" spans="1:54" s="4" customFormat="1" ht="18.75" customHeight="1" x14ac:dyDescent="0.25">
      <c r="A54" s="143"/>
      <c r="B54" s="27"/>
      <c r="C54" s="144"/>
      <c r="D54" s="145"/>
      <c r="E54" s="146"/>
      <c r="F54" s="147"/>
      <c r="G54" s="146"/>
      <c r="H54" s="147"/>
      <c r="I54" s="147"/>
      <c r="J54" s="27"/>
      <c r="K54" s="27"/>
      <c r="L54" s="27"/>
      <c r="M54" s="148"/>
      <c r="N54" s="149"/>
      <c r="O54" s="148"/>
      <c r="P54" s="148"/>
      <c r="Q54" s="141"/>
      <c r="R54" s="141"/>
      <c r="S54" s="148"/>
      <c r="T54" s="27"/>
      <c r="U54" s="27"/>
      <c r="V54" s="27"/>
      <c r="W54" s="27"/>
      <c r="X54" s="27"/>
      <c r="Y54" s="27"/>
      <c r="Z54" s="27"/>
      <c r="AA54" s="27"/>
      <c r="AB54" s="27"/>
      <c r="AC54" s="150"/>
      <c r="AD54" s="147"/>
      <c r="AE54" s="147"/>
      <c r="AF54" s="147"/>
      <c r="AG54" s="147"/>
      <c r="AH54" s="147"/>
      <c r="AI54" s="147"/>
      <c r="AJ54" s="147"/>
      <c r="AK54" s="147"/>
      <c r="AL54" s="147"/>
      <c r="AM54" s="147"/>
      <c r="AN54" s="27"/>
      <c r="AO54" s="27"/>
      <c r="AP54" s="27"/>
      <c r="AQ54" s="27"/>
      <c r="AR54" s="27"/>
      <c r="AS54" s="27"/>
      <c r="AT54" s="27"/>
      <c r="AU54" s="27"/>
      <c r="AV54" s="27"/>
      <c r="AW54" s="27"/>
      <c r="AX54" s="27"/>
      <c r="AY54" s="27"/>
      <c r="AZ54" s="27"/>
      <c r="BA54" s="27"/>
      <c r="BB54" s="27"/>
    </row>
    <row r="55" spans="1:54" s="4" customFormat="1" ht="18.75" customHeight="1" x14ac:dyDescent="0.25">
      <c r="A55" s="143"/>
      <c r="B55" s="27"/>
      <c r="C55" s="144"/>
      <c r="D55" s="145"/>
      <c r="E55" s="146"/>
      <c r="F55" s="147"/>
      <c r="G55" s="146"/>
      <c r="H55" s="147"/>
      <c r="I55" s="147"/>
      <c r="J55" s="27"/>
      <c r="K55" s="27"/>
      <c r="L55" s="27"/>
      <c r="M55" s="148"/>
      <c r="N55" s="149"/>
      <c r="O55" s="148"/>
      <c r="P55" s="148"/>
      <c r="Q55" s="141"/>
      <c r="R55" s="141"/>
      <c r="S55" s="148"/>
      <c r="T55" s="27"/>
      <c r="U55" s="27"/>
      <c r="V55" s="27"/>
      <c r="W55" s="27"/>
      <c r="X55" s="27"/>
      <c r="Y55" s="27"/>
      <c r="Z55" s="27"/>
      <c r="AA55" s="27"/>
      <c r="AB55" s="27"/>
      <c r="AC55" s="150"/>
      <c r="AD55" s="147"/>
      <c r="AE55" s="147"/>
      <c r="AF55" s="147"/>
      <c r="AG55" s="147"/>
      <c r="AH55" s="147"/>
      <c r="AI55" s="147"/>
      <c r="AJ55" s="147"/>
      <c r="AK55" s="147"/>
      <c r="AL55" s="147"/>
      <c r="AM55" s="147"/>
      <c r="AN55" s="27"/>
      <c r="AO55" s="27"/>
      <c r="AP55" s="27"/>
      <c r="AQ55" s="27"/>
      <c r="AR55" s="27"/>
      <c r="AS55" s="27"/>
      <c r="AT55" s="27"/>
      <c r="AU55" s="27"/>
      <c r="AV55" s="27"/>
      <c r="AW55" s="27"/>
      <c r="AX55" s="27"/>
      <c r="AY55" s="27"/>
      <c r="AZ55" s="27"/>
      <c r="BA55" s="27"/>
      <c r="BB55" s="27"/>
    </row>
    <row r="56" spans="1:54" s="4" customFormat="1" ht="18.75" customHeight="1" x14ac:dyDescent="0.25">
      <c r="A56" s="152"/>
      <c r="B56" s="27"/>
      <c r="C56" s="144"/>
      <c r="D56" s="145"/>
      <c r="E56" s="146"/>
      <c r="F56" s="147"/>
      <c r="G56" s="146"/>
      <c r="H56" s="147"/>
      <c r="I56" s="147"/>
      <c r="J56" s="27"/>
      <c r="K56" s="27"/>
      <c r="L56" s="27"/>
      <c r="M56" s="148"/>
      <c r="N56" s="149"/>
      <c r="O56" s="148"/>
      <c r="P56" s="148"/>
      <c r="Q56" s="141"/>
      <c r="R56" s="141"/>
      <c r="S56" s="148"/>
      <c r="T56" s="27"/>
      <c r="U56" s="27"/>
      <c r="V56" s="27"/>
      <c r="W56" s="27"/>
      <c r="X56" s="27"/>
      <c r="Y56" s="27"/>
      <c r="Z56" s="27"/>
      <c r="AA56" s="27"/>
      <c r="AB56" s="27"/>
      <c r="AC56" s="150"/>
      <c r="AD56" s="147"/>
      <c r="AE56" s="147"/>
      <c r="AF56" s="147"/>
      <c r="AG56" s="147"/>
      <c r="AH56" s="147"/>
      <c r="AI56" s="147"/>
      <c r="AJ56" s="147"/>
      <c r="AK56" s="147"/>
      <c r="AL56" s="147"/>
      <c r="AM56" s="147"/>
      <c r="AN56" s="27"/>
      <c r="AO56" s="27"/>
      <c r="AP56" s="27"/>
      <c r="AQ56" s="27"/>
      <c r="AR56" s="27"/>
      <c r="AS56" s="27"/>
      <c r="AT56" s="27"/>
      <c r="AU56" s="27"/>
      <c r="AV56" s="27"/>
      <c r="AW56" s="27"/>
      <c r="AX56" s="27"/>
      <c r="AY56" s="27"/>
      <c r="AZ56" s="27"/>
      <c r="BA56" s="27"/>
      <c r="BB56" s="27"/>
    </row>
    <row r="57" spans="1:54" s="4" customFormat="1" ht="18.75" customHeight="1" x14ac:dyDescent="0.25">
      <c r="A57" s="143"/>
      <c r="B57" s="27"/>
      <c r="C57" s="144"/>
      <c r="D57" s="145"/>
      <c r="E57" s="146"/>
      <c r="F57" s="147"/>
      <c r="G57" s="146"/>
      <c r="H57" s="147"/>
      <c r="I57" s="147"/>
      <c r="J57" s="27"/>
      <c r="K57" s="27"/>
      <c r="L57" s="27"/>
      <c r="M57" s="148"/>
      <c r="N57" s="149"/>
      <c r="O57" s="148"/>
      <c r="P57" s="148"/>
      <c r="Q57" s="141"/>
      <c r="R57" s="141"/>
      <c r="S57" s="148"/>
      <c r="T57" s="27"/>
      <c r="U57" s="27"/>
      <c r="V57" s="27"/>
      <c r="W57" s="27"/>
      <c r="X57" s="27"/>
      <c r="Y57" s="27"/>
      <c r="Z57" s="27"/>
      <c r="AA57" s="27"/>
      <c r="AB57" s="27"/>
      <c r="AC57" s="150"/>
      <c r="AD57" s="147"/>
      <c r="AE57" s="147"/>
      <c r="AF57" s="147"/>
      <c r="AG57" s="147"/>
      <c r="AH57" s="147"/>
      <c r="AI57" s="147"/>
      <c r="AJ57" s="147"/>
      <c r="AK57" s="147"/>
      <c r="AL57" s="147"/>
      <c r="AM57" s="147"/>
      <c r="AN57" s="27"/>
      <c r="AO57" s="27"/>
      <c r="AP57" s="27"/>
      <c r="AQ57" s="27"/>
      <c r="AR57" s="27"/>
      <c r="AS57" s="27"/>
      <c r="AT57" s="27"/>
      <c r="AU57" s="27"/>
      <c r="AV57" s="27"/>
      <c r="AW57" s="27"/>
      <c r="AX57" s="27"/>
      <c r="AY57" s="27"/>
      <c r="AZ57" s="27"/>
      <c r="BA57" s="27"/>
      <c r="BB57" s="27"/>
    </row>
    <row r="58" spans="1:54" s="4" customFormat="1" ht="18.75" customHeight="1" x14ac:dyDescent="0.25">
      <c r="A58" s="143"/>
      <c r="B58" s="27"/>
      <c r="C58" s="144"/>
      <c r="D58" s="145"/>
      <c r="E58" s="146"/>
      <c r="F58" s="147"/>
      <c r="G58" s="146"/>
      <c r="H58" s="147"/>
      <c r="I58" s="147"/>
      <c r="J58" s="27"/>
      <c r="K58" s="27"/>
      <c r="L58" s="27"/>
      <c r="M58" s="148"/>
      <c r="N58" s="149"/>
      <c r="O58" s="148"/>
      <c r="P58" s="148"/>
      <c r="Q58" s="141"/>
      <c r="R58" s="141"/>
      <c r="S58" s="148"/>
      <c r="T58" s="27"/>
      <c r="U58" s="27"/>
      <c r="V58" s="27"/>
      <c r="W58" s="27"/>
      <c r="X58" s="27"/>
      <c r="Y58" s="27"/>
      <c r="Z58" s="27"/>
      <c r="AA58" s="27"/>
      <c r="AB58" s="27"/>
      <c r="AC58" s="150"/>
      <c r="AD58" s="147"/>
      <c r="AE58" s="147"/>
      <c r="AF58" s="147"/>
      <c r="AG58" s="147"/>
      <c r="AH58" s="147"/>
      <c r="AI58" s="147"/>
      <c r="AJ58" s="147"/>
      <c r="AK58" s="147"/>
      <c r="AL58" s="147"/>
      <c r="AM58" s="147"/>
      <c r="AN58" s="27"/>
      <c r="AO58" s="27"/>
      <c r="AP58" s="27"/>
      <c r="AQ58" s="27"/>
      <c r="AR58" s="27"/>
      <c r="AS58" s="27"/>
      <c r="AT58" s="27"/>
      <c r="AU58" s="27"/>
      <c r="AV58" s="27"/>
      <c r="AW58" s="27"/>
      <c r="AX58" s="27"/>
      <c r="AY58" s="27"/>
      <c r="AZ58" s="27"/>
      <c r="BA58" s="27"/>
      <c r="BB58" s="27"/>
    </row>
    <row r="59" spans="1:54" s="4" customFormat="1" ht="18.75" customHeight="1" x14ac:dyDescent="0.25">
      <c r="A59" s="152"/>
      <c r="B59" s="27"/>
      <c r="C59" s="144"/>
      <c r="D59" s="145"/>
      <c r="E59" s="146"/>
      <c r="F59" s="147"/>
      <c r="G59" s="146"/>
      <c r="H59" s="147"/>
      <c r="I59" s="147"/>
      <c r="J59" s="27"/>
      <c r="K59" s="27"/>
      <c r="L59" s="27"/>
      <c r="M59" s="148"/>
      <c r="N59" s="149"/>
      <c r="O59" s="148"/>
      <c r="P59" s="148"/>
      <c r="Q59" s="141"/>
      <c r="R59" s="141"/>
      <c r="S59" s="148"/>
      <c r="T59" s="27"/>
      <c r="U59" s="27"/>
      <c r="V59" s="27"/>
      <c r="W59" s="27"/>
      <c r="X59" s="27"/>
      <c r="Y59" s="27"/>
      <c r="Z59" s="27"/>
      <c r="AA59" s="27"/>
      <c r="AB59" s="27"/>
      <c r="AC59" s="150"/>
      <c r="AD59" s="147"/>
      <c r="AE59" s="147"/>
      <c r="AF59" s="147"/>
      <c r="AG59" s="147"/>
      <c r="AH59" s="147"/>
      <c r="AI59" s="147"/>
      <c r="AJ59" s="147"/>
      <c r="AK59" s="147"/>
      <c r="AL59" s="147"/>
      <c r="AM59" s="147"/>
      <c r="AN59" s="27"/>
      <c r="AO59" s="27"/>
      <c r="AP59" s="27"/>
      <c r="AQ59" s="27"/>
      <c r="AR59" s="27"/>
      <c r="AS59" s="27"/>
      <c r="AT59" s="27"/>
      <c r="AU59" s="27"/>
      <c r="AV59" s="27"/>
      <c r="AW59" s="27"/>
      <c r="AX59" s="27"/>
      <c r="AY59" s="27"/>
      <c r="AZ59" s="27"/>
      <c r="BA59" s="27"/>
      <c r="BB59" s="27"/>
    </row>
    <row r="60" spans="1:54" s="4" customFormat="1" ht="18.75" customHeight="1" x14ac:dyDescent="0.25">
      <c r="A60" s="143"/>
      <c r="B60" s="27"/>
      <c r="C60" s="144"/>
      <c r="D60" s="145"/>
      <c r="E60" s="146"/>
      <c r="F60" s="147"/>
      <c r="G60" s="146"/>
      <c r="H60" s="147"/>
      <c r="I60" s="147"/>
      <c r="J60" s="27"/>
      <c r="K60" s="27"/>
      <c r="L60" s="27"/>
      <c r="M60" s="148"/>
      <c r="N60" s="149"/>
      <c r="O60" s="148"/>
      <c r="P60" s="148"/>
      <c r="Q60" s="141"/>
      <c r="R60" s="141"/>
      <c r="S60" s="148"/>
      <c r="T60" s="27"/>
      <c r="U60" s="27"/>
      <c r="V60" s="27"/>
      <c r="W60" s="27"/>
      <c r="X60" s="27"/>
      <c r="Y60" s="27"/>
      <c r="Z60" s="27"/>
      <c r="AA60" s="27"/>
      <c r="AB60" s="27"/>
      <c r="AC60" s="150"/>
      <c r="AD60" s="147"/>
      <c r="AE60" s="147"/>
      <c r="AF60" s="147"/>
      <c r="AG60" s="147"/>
      <c r="AH60" s="147"/>
      <c r="AI60" s="147"/>
      <c r="AJ60" s="147"/>
      <c r="AK60" s="147"/>
      <c r="AL60" s="147"/>
      <c r="AM60" s="147"/>
      <c r="AN60" s="27"/>
      <c r="AO60" s="27"/>
      <c r="AP60" s="27"/>
      <c r="AQ60" s="27"/>
      <c r="AR60" s="27"/>
      <c r="AS60" s="27"/>
      <c r="AT60" s="27"/>
      <c r="AU60" s="27"/>
      <c r="AV60" s="27"/>
      <c r="AW60" s="27"/>
      <c r="AX60" s="27"/>
      <c r="AY60" s="27"/>
      <c r="AZ60" s="27"/>
      <c r="BA60" s="27"/>
      <c r="BB60" s="27"/>
    </row>
    <row r="61" spans="1:54" s="4" customFormat="1" ht="18.75" customHeight="1" x14ac:dyDescent="0.25">
      <c r="A61" s="143"/>
      <c r="B61" s="27"/>
      <c r="C61" s="144"/>
      <c r="D61" s="145"/>
      <c r="E61" s="146"/>
      <c r="F61" s="147"/>
      <c r="G61" s="146"/>
      <c r="H61" s="147"/>
      <c r="I61" s="147"/>
      <c r="J61" s="27"/>
      <c r="K61" s="27"/>
      <c r="L61" s="27"/>
      <c r="M61" s="148"/>
      <c r="N61" s="149"/>
      <c r="O61" s="148"/>
      <c r="P61" s="148"/>
      <c r="Q61" s="141"/>
      <c r="R61" s="141"/>
      <c r="S61" s="148"/>
      <c r="T61" s="27"/>
      <c r="U61" s="27"/>
      <c r="V61" s="27"/>
      <c r="W61" s="27"/>
      <c r="X61" s="27"/>
      <c r="Y61" s="27"/>
      <c r="Z61" s="27"/>
      <c r="AA61" s="27"/>
      <c r="AB61" s="27"/>
      <c r="AC61" s="150"/>
      <c r="AD61" s="147"/>
      <c r="AE61" s="147"/>
      <c r="AF61" s="147"/>
      <c r="AG61" s="147"/>
      <c r="AH61" s="147"/>
      <c r="AI61" s="147"/>
      <c r="AJ61" s="147"/>
      <c r="AK61" s="147"/>
      <c r="AL61" s="147"/>
      <c r="AM61" s="147"/>
      <c r="AN61" s="27"/>
      <c r="AO61" s="27"/>
      <c r="AP61" s="27"/>
      <c r="AQ61" s="27"/>
      <c r="AR61" s="27"/>
      <c r="AS61" s="27"/>
      <c r="AT61" s="27"/>
      <c r="AU61" s="27"/>
      <c r="AV61" s="27"/>
      <c r="AW61" s="27"/>
      <c r="AX61" s="27"/>
      <c r="AY61" s="27"/>
      <c r="AZ61" s="27"/>
      <c r="BA61" s="27"/>
      <c r="BB61" s="27"/>
    </row>
    <row r="62" spans="1:54" s="4" customFormat="1" ht="18.75" customHeight="1" x14ac:dyDescent="0.25">
      <c r="A62" s="151"/>
      <c r="B62" s="27"/>
      <c r="C62" s="144"/>
      <c r="D62" s="145"/>
      <c r="E62" s="146"/>
      <c r="F62" s="147"/>
      <c r="G62" s="146"/>
      <c r="H62" s="147"/>
      <c r="I62" s="147"/>
      <c r="J62" s="27"/>
      <c r="K62" s="27"/>
      <c r="L62" s="27"/>
      <c r="M62" s="148"/>
      <c r="N62" s="149"/>
      <c r="O62" s="148"/>
      <c r="P62" s="148"/>
      <c r="Q62" s="141"/>
      <c r="R62" s="141"/>
      <c r="S62" s="148"/>
      <c r="T62" s="27"/>
      <c r="U62" s="27"/>
      <c r="V62" s="27"/>
      <c r="W62" s="27"/>
      <c r="X62" s="27"/>
      <c r="Y62" s="27"/>
      <c r="Z62" s="27"/>
      <c r="AA62" s="27"/>
      <c r="AB62" s="27"/>
      <c r="AC62" s="150"/>
      <c r="AD62" s="147"/>
      <c r="AE62" s="147"/>
      <c r="AF62" s="147"/>
      <c r="AG62" s="147"/>
      <c r="AH62" s="147"/>
      <c r="AI62" s="147"/>
      <c r="AJ62" s="147"/>
      <c r="AK62" s="147"/>
      <c r="AL62" s="147"/>
      <c r="AM62" s="147"/>
      <c r="AN62" s="27"/>
      <c r="AO62" s="27"/>
      <c r="AP62" s="27"/>
      <c r="AQ62" s="27"/>
      <c r="AR62" s="27"/>
      <c r="AS62" s="27"/>
      <c r="AT62" s="27"/>
      <c r="AU62" s="27"/>
      <c r="AV62" s="27"/>
      <c r="AW62" s="27"/>
      <c r="AX62" s="27"/>
      <c r="AY62" s="27"/>
      <c r="AZ62" s="27"/>
      <c r="BA62" s="27"/>
      <c r="BB62" s="27"/>
    </row>
    <row r="63" spans="1:54" s="4" customFormat="1" ht="18.75" customHeight="1" x14ac:dyDescent="0.25">
      <c r="A63" s="151"/>
      <c r="B63" s="27"/>
      <c r="C63" s="144"/>
      <c r="D63" s="145"/>
      <c r="E63" s="146"/>
      <c r="F63" s="147"/>
      <c r="G63" s="146"/>
      <c r="H63" s="147"/>
      <c r="I63" s="147"/>
      <c r="J63" s="27"/>
      <c r="K63" s="27"/>
      <c r="L63" s="27"/>
      <c r="M63" s="148"/>
      <c r="N63" s="149"/>
      <c r="O63" s="148"/>
      <c r="P63" s="148"/>
      <c r="Q63" s="141"/>
      <c r="R63" s="141"/>
      <c r="S63" s="148"/>
      <c r="T63" s="27"/>
      <c r="U63" s="27"/>
      <c r="V63" s="27"/>
      <c r="W63" s="27"/>
      <c r="X63" s="27"/>
      <c r="Y63" s="27"/>
      <c r="Z63" s="27"/>
      <c r="AA63" s="27"/>
      <c r="AB63" s="27"/>
      <c r="AC63" s="150"/>
      <c r="AD63" s="147"/>
      <c r="AE63" s="147"/>
      <c r="AF63" s="147"/>
      <c r="AG63" s="147"/>
      <c r="AH63" s="147"/>
      <c r="AI63" s="147"/>
      <c r="AJ63" s="147"/>
      <c r="AK63" s="147"/>
      <c r="AL63" s="147"/>
      <c r="AM63" s="147"/>
      <c r="AN63" s="27"/>
      <c r="AO63" s="27"/>
      <c r="AP63" s="27"/>
      <c r="AQ63" s="27"/>
      <c r="AR63" s="27"/>
      <c r="AS63" s="27"/>
      <c r="AT63" s="27"/>
      <c r="AU63" s="27"/>
      <c r="AV63" s="27"/>
      <c r="AW63" s="27"/>
      <c r="AX63" s="27"/>
      <c r="AY63" s="27"/>
      <c r="AZ63" s="27"/>
      <c r="BA63" s="27"/>
      <c r="BB63" s="27"/>
    </row>
    <row r="64" spans="1:54" s="4" customFormat="1" ht="18.75" customHeight="1" x14ac:dyDescent="0.25">
      <c r="A64" s="151"/>
      <c r="B64" s="27"/>
      <c r="C64" s="144"/>
      <c r="D64" s="145"/>
      <c r="E64" s="146"/>
      <c r="F64" s="147"/>
      <c r="G64" s="146"/>
      <c r="H64" s="147"/>
      <c r="I64" s="147"/>
      <c r="J64" s="27"/>
      <c r="K64" s="27"/>
      <c r="L64" s="27"/>
      <c r="M64" s="148"/>
      <c r="N64" s="149"/>
      <c r="O64" s="148"/>
      <c r="P64" s="148"/>
      <c r="Q64" s="141"/>
      <c r="R64" s="141"/>
      <c r="S64" s="148"/>
      <c r="T64" s="27"/>
      <c r="U64" s="27"/>
      <c r="V64" s="27"/>
      <c r="W64" s="27"/>
      <c r="X64" s="27"/>
      <c r="Y64" s="27"/>
      <c r="Z64" s="27"/>
      <c r="AA64" s="27"/>
      <c r="AB64" s="27"/>
      <c r="AC64" s="150"/>
      <c r="AD64" s="147"/>
      <c r="AE64" s="147"/>
      <c r="AF64" s="147"/>
      <c r="AG64" s="147"/>
      <c r="AH64" s="147"/>
      <c r="AI64" s="147"/>
      <c r="AJ64" s="147"/>
      <c r="AK64" s="147"/>
      <c r="AL64" s="147"/>
      <c r="AM64" s="147"/>
      <c r="AN64" s="27"/>
      <c r="AO64" s="27"/>
      <c r="AP64" s="27"/>
      <c r="AQ64" s="27"/>
      <c r="AR64" s="27"/>
      <c r="AS64" s="27"/>
      <c r="AT64" s="27"/>
      <c r="AU64" s="27"/>
      <c r="AV64" s="27"/>
      <c r="AW64" s="27"/>
      <c r="AX64" s="27"/>
      <c r="AY64" s="27"/>
      <c r="AZ64" s="27"/>
      <c r="BA64" s="27"/>
      <c r="BB64" s="27"/>
    </row>
    <row r="65" spans="1:54" s="4" customFormat="1" ht="18.75" customHeight="1" x14ac:dyDescent="0.25">
      <c r="A65" s="151"/>
      <c r="B65" s="27"/>
      <c r="C65" s="144"/>
      <c r="D65" s="145"/>
      <c r="E65" s="146"/>
      <c r="F65" s="147"/>
      <c r="G65" s="146"/>
      <c r="H65" s="147"/>
      <c r="I65" s="147"/>
      <c r="J65" s="27"/>
      <c r="K65" s="27"/>
      <c r="L65" s="27"/>
      <c r="M65" s="148"/>
      <c r="N65" s="149"/>
      <c r="O65" s="148"/>
      <c r="P65" s="148"/>
      <c r="Q65" s="141"/>
      <c r="R65" s="141"/>
      <c r="S65" s="148"/>
      <c r="T65" s="27"/>
      <c r="U65" s="27"/>
      <c r="V65" s="27"/>
      <c r="W65" s="27"/>
      <c r="X65" s="27"/>
      <c r="Y65" s="27"/>
      <c r="Z65" s="27"/>
      <c r="AA65" s="27"/>
      <c r="AB65" s="27"/>
      <c r="AC65" s="150"/>
      <c r="AD65" s="147"/>
      <c r="AE65" s="147"/>
      <c r="AF65" s="147"/>
      <c r="AG65" s="147"/>
      <c r="AH65" s="147"/>
      <c r="AI65" s="147"/>
      <c r="AJ65" s="147"/>
      <c r="AK65" s="147"/>
      <c r="AL65" s="147"/>
      <c r="AM65" s="147"/>
      <c r="AN65" s="27"/>
      <c r="AO65" s="27"/>
      <c r="AP65" s="27"/>
      <c r="AQ65" s="27"/>
      <c r="AR65" s="27"/>
      <c r="AS65" s="27"/>
      <c r="AT65" s="27"/>
      <c r="AU65" s="27"/>
      <c r="AV65" s="27"/>
      <c r="AW65" s="27"/>
      <c r="AX65" s="27"/>
      <c r="AY65" s="27"/>
      <c r="AZ65" s="27"/>
      <c r="BA65" s="27"/>
      <c r="BB65" s="27"/>
    </row>
    <row r="66" spans="1:54" s="4" customFormat="1" ht="18.75" customHeight="1" x14ac:dyDescent="0.25">
      <c r="A66" s="151"/>
      <c r="B66" s="27"/>
      <c r="C66" s="144"/>
      <c r="D66" s="145"/>
      <c r="E66" s="146"/>
      <c r="F66" s="147"/>
      <c r="G66" s="146"/>
      <c r="H66" s="147"/>
      <c r="I66" s="147"/>
      <c r="J66" s="27"/>
      <c r="K66" s="27"/>
      <c r="L66" s="27"/>
      <c r="M66" s="148"/>
      <c r="N66" s="149"/>
      <c r="O66" s="148"/>
      <c r="P66" s="148"/>
      <c r="Q66" s="141"/>
      <c r="R66" s="141"/>
      <c r="S66" s="148"/>
      <c r="T66" s="27"/>
      <c r="U66" s="27"/>
      <c r="V66" s="27"/>
      <c r="W66" s="27"/>
      <c r="X66" s="27"/>
      <c r="Y66" s="27"/>
      <c r="Z66" s="27"/>
      <c r="AA66" s="27"/>
      <c r="AB66" s="27"/>
      <c r="AC66" s="150"/>
      <c r="AD66" s="147"/>
      <c r="AE66" s="147"/>
      <c r="AF66" s="147"/>
      <c r="AG66" s="147"/>
      <c r="AH66" s="147"/>
      <c r="AI66" s="147"/>
      <c r="AJ66" s="147"/>
      <c r="AK66" s="147"/>
      <c r="AL66" s="147"/>
      <c r="AM66" s="147"/>
      <c r="AN66" s="27"/>
      <c r="AO66" s="27"/>
      <c r="AP66" s="27"/>
      <c r="AQ66" s="27"/>
      <c r="AR66" s="27"/>
      <c r="AS66" s="27"/>
      <c r="AT66" s="27"/>
      <c r="AU66" s="27"/>
      <c r="AV66" s="27"/>
      <c r="AW66" s="27"/>
      <c r="AX66" s="27"/>
      <c r="AY66" s="27"/>
      <c r="AZ66" s="27"/>
      <c r="BA66" s="27"/>
      <c r="BB66" s="27"/>
    </row>
    <row r="67" spans="1:54" s="4" customFormat="1" ht="18.75" customHeight="1" x14ac:dyDescent="0.25">
      <c r="A67" s="143"/>
      <c r="B67" s="27"/>
      <c r="C67" s="144"/>
      <c r="D67" s="145"/>
      <c r="E67" s="146"/>
      <c r="F67" s="147"/>
      <c r="G67" s="146"/>
      <c r="H67" s="147"/>
      <c r="I67" s="147"/>
      <c r="J67" s="27"/>
      <c r="K67" s="27"/>
      <c r="L67" s="27"/>
      <c r="M67" s="148"/>
      <c r="N67" s="149"/>
      <c r="O67" s="148"/>
      <c r="P67" s="148"/>
      <c r="Q67" s="141"/>
      <c r="R67" s="141"/>
      <c r="S67" s="148"/>
      <c r="T67" s="27"/>
      <c r="U67" s="27"/>
      <c r="V67" s="27"/>
      <c r="W67" s="27"/>
      <c r="X67" s="27"/>
      <c r="Y67" s="27"/>
      <c r="Z67" s="27"/>
      <c r="AA67" s="27"/>
      <c r="AB67" s="27"/>
      <c r="AC67" s="150"/>
      <c r="AD67" s="147"/>
      <c r="AE67" s="147"/>
      <c r="AF67" s="147"/>
      <c r="AG67" s="147"/>
      <c r="AH67" s="147"/>
      <c r="AI67" s="147"/>
      <c r="AJ67" s="147"/>
      <c r="AK67" s="147"/>
      <c r="AL67" s="147"/>
      <c r="AM67" s="147"/>
      <c r="AN67" s="27"/>
      <c r="AO67" s="27"/>
      <c r="AP67" s="27"/>
      <c r="AQ67" s="27"/>
      <c r="AR67" s="27"/>
      <c r="AS67" s="27"/>
      <c r="AT67" s="27"/>
      <c r="AU67" s="27"/>
      <c r="AV67" s="27"/>
      <c r="AW67" s="27"/>
      <c r="AX67" s="27"/>
      <c r="AY67" s="27"/>
      <c r="AZ67" s="27"/>
      <c r="BA67" s="27"/>
      <c r="BB67" s="27"/>
    </row>
    <row r="68" spans="1:54" s="4" customFormat="1" ht="18.75" customHeight="1" x14ac:dyDescent="0.25">
      <c r="A68" s="143"/>
      <c r="B68" s="27"/>
      <c r="C68" s="144"/>
      <c r="D68" s="145"/>
      <c r="E68" s="146"/>
      <c r="F68" s="147"/>
      <c r="G68" s="146"/>
      <c r="H68" s="147"/>
      <c r="I68" s="147"/>
      <c r="J68" s="27"/>
      <c r="K68" s="27"/>
      <c r="L68" s="27"/>
      <c r="M68" s="148"/>
      <c r="N68" s="149"/>
      <c r="O68" s="148"/>
      <c r="P68" s="148"/>
      <c r="Q68" s="141"/>
      <c r="R68" s="141"/>
      <c r="S68" s="148"/>
      <c r="T68" s="27"/>
      <c r="U68" s="27"/>
      <c r="V68" s="27"/>
      <c r="W68" s="27"/>
      <c r="X68" s="27"/>
      <c r="Y68" s="27"/>
      <c r="Z68" s="27"/>
      <c r="AA68" s="27"/>
      <c r="AB68" s="27"/>
      <c r="AC68" s="150"/>
      <c r="AD68" s="147"/>
      <c r="AE68" s="147"/>
      <c r="AF68" s="147"/>
      <c r="AG68" s="147"/>
      <c r="AH68" s="147"/>
      <c r="AI68" s="147"/>
      <c r="AJ68" s="147"/>
      <c r="AK68" s="147"/>
      <c r="AL68" s="147"/>
      <c r="AM68" s="147"/>
      <c r="AN68" s="27"/>
      <c r="AO68" s="27"/>
      <c r="AP68" s="27"/>
      <c r="AQ68" s="27"/>
      <c r="AR68" s="27"/>
      <c r="AS68" s="27"/>
      <c r="AT68" s="27"/>
      <c r="AU68" s="27"/>
      <c r="AV68" s="27"/>
      <c r="AW68" s="27"/>
      <c r="AX68" s="27"/>
      <c r="AY68" s="27"/>
      <c r="AZ68" s="27"/>
      <c r="BA68" s="27"/>
      <c r="BB68" s="27"/>
    </row>
    <row r="69" spans="1:54" s="4" customFormat="1" ht="18.75" customHeight="1" x14ac:dyDescent="0.25">
      <c r="A69" s="143"/>
      <c r="B69" s="27"/>
      <c r="C69" s="144"/>
      <c r="D69" s="145"/>
      <c r="E69" s="146"/>
      <c r="F69" s="147"/>
      <c r="G69" s="146"/>
      <c r="H69" s="147"/>
      <c r="I69" s="147"/>
      <c r="J69" s="27"/>
      <c r="K69" s="27"/>
      <c r="L69" s="27"/>
      <c r="M69" s="148"/>
      <c r="N69" s="149"/>
      <c r="O69" s="148"/>
      <c r="P69" s="148"/>
      <c r="Q69" s="141"/>
      <c r="R69" s="141"/>
      <c r="S69" s="148"/>
      <c r="T69" s="27"/>
      <c r="U69" s="27"/>
      <c r="V69" s="27"/>
      <c r="W69" s="27"/>
      <c r="X69" s="27"/>
      <c r="Y69" s="27"/>
      <c r="Z69" s="27"/>
      <c r="AA69" s="27"/>
      <c r="AB69" s="27"/>
      <c r="AC69" s="150"/>
      <c r="AD69" s="147"/>
      <c r="AE69" s="147"/>
      <c r="AF69" s="147"/>
      <c r="AG69" s="147"/>
      <c r="AH69" s="147"/>
      <c r="AI69" s="147"/>
      <c r="AJ69" s="147"/>
      <c r="AK69" s="147"/>
      <c r="AL69" s="147"/>
      <c r="AM69" s="147"/>
      <c r="AN69" s="27"/>
      <c r="AO69" s="27"/>
      <c r="AP69" s="27"/>
      <c r="AQ69" s="27"/>
      <c r="AR69" s="27"/>
      <c r="AS69" s="27"/>
      <c r="AT69" s="27"/>
      <c r="AU69" s="27"/>
      <c r="AV69" s="27"/>
      <c r="AW69" s="27"/>
      <c r="AX69" s="27"/>
      <c r="AY69" s="27"/>
      <c r="AZ69" s="27"/>
      <c r="BA69" s="27"/>
      <c r="BB69" s="27"/>
    </row>
    <row r="70" spans="1:54" s="4" customFormat="1" ht="18.75" customHeight="1" x14ac:dyDescent="0.25">
      <c r="A70" s="143"/>
      <c r="B70" s="27"/>
      <c r="C70" s="144"/>
      <c r="D70" s="145"/>
      <c r="E70" s="146"/>
      <c r="F70" s="147"/>
      <c r="G70" s="146"/>
      <c r="H70" s="147"/>
      <c r="I70" s="147"/>
      <c r="J70" s="27"/>
      <c r="K70" s="27"/>
      <c r="L70" s="27"/>
      <c r="M70" s="148"/>
      <c r="N70" s="149"/>
      <c r="O70" s="148"/>
      <c r="P70" s="148"/>
      <c r="Q70" s="141"/>
      <c r="R70" s="141"/>
      <c r="S70" s="148"/>
      <c r="T70" s="27"/>
      <c r="U70" s="27"/>
      <c r="V70" s="27"/>
      <c r="W70" s="27"/>
      <c r="X70" s="27"/>
      <c r="Y70" s="27"/>
      <c r="Z70" s="27"/>
      <c r="AA70" s="27"/>
      <c r="AB70" s="27"/>
      <c r="AC70" s="150"/>
      <c r="AD70" s="147"/>
      <c r="AE70" s="147"/>
      <c r="AF70" s="147"/>
      <c r="AG70" s="147"/>
      <c r="AH70" s="147"/>
      <c r="AI70" s="147"/>
      <c r="AJ70" s="147"/>
      <c r="AK70" s="147"/>
      <c r="AL70" s="147"/>
      <c r="AM70" s="147"/>
      <c r="AN70" s="27"/>
      <c r="AO70" s="27"/>
      <c r="AP70" s="27"/>
      <c r="AQ70" s="27"/>
      <c r="AR70" s="27"/>
      <c r="AS70" s="27"/>
      <c r="AT70" s="27"/>
      <c r="AU70" s="27"/>
      <c r="AV70" s="27"/>
      <c r="AW70" s="27"/>
      <c r="AX70" s="27"/>
      <c r="AY70" s="27"/>
      <c r="AZ70" s="27"/>
      <c r="BA70" s="27"/>
      <c r="BB70" s="27"/>
    </row>
    <row r="71" spans="1:54" s="4" customFormat="1" ht="18.75" customHeight="1" x14ac:dyDescent="0.25">
      <c r="A71" s="143"/>
      <c r="B71" s="27"/>
      <c r="C71" s="144"/>
      <c r="D71" s="145"/>
      <c r="E71" s="146"/>
      <c r="F71" s="147"/>
      <c r="G71" s="146"/>
      <c r="H71" s="147"/>
      <c r="I71" s="147"/>
      <c r="J71" s="27"/>
      <c r="K71" s="27"/>
      <c r="L71" s="27"/>
      <c r="M71" s="148"/>
      <c r="N71" s="149"/>
      <c r="O71" s="148"/>
      <c r="P71" s="148"/>
      <c r="Q71" s="153"/>
      <c r="R71" s="153"/>
      <c r="S71" s="148"/>
      <c r="T71" s="27"/>
      <c r="U71" s="27"/>
      <c r="V71" s="27"/>
      <c r="W71" s="27"/>
      <c r="X71" s="27"/>
      <c r="Y71" s="27"/>
      <c r="Z71" s="27"/>
      <c r="AA71" s="27"/>
      <c r="AB71" s="27"/>
      <c r="AC71" s="150"/>
      <c r="AD71" s="147"/>
      <c r="AE71" s="147"/>
      <c r="AF71" s="147"/>
      <c r="AG71" s="147"/>
      <c r="AH71" s="147"/>
      <c r="AI71" s="147"/>
      <c r="AJ71" s="147"/>
      <c r="AK71" s="147"/>
      <c r="AL71" s="147"/>
      <c r="AM71" s="147"/>
      <c r="AN71" s="27"/>
      <c r="AO71" s="27"/>
      <c r="AP71" s="27"/>
      <c r="AQ71" s="27"/>
      <c r="AR71" s="27"/>
      <c r="AS71" s="27"/>
      <c r="AT71" s="27"/>
      <c r="AU71" s="27"/>
      <c r="AV71" s="27"/>
      <c r="AW71" s="27"/>
      <c r="AX71" s="27"/>
      <c r="AY71" s="27"/>
      <c r="AZ71" s="27"/>
      <c r="BA71" s="27"/>
      <c r="BB71" s="27"/>
    </row>
    <row r="72" spans="1:54" s="4" customFormat="1" ht="18.75" customHeight="1" x14ac:dyDescent="0.25">
      <c r="A72" s="143"/>
      <c r="B72" s="27"/>
      <c r="C72" s="144"/>
      <c r="D72" s="145"/>
      <c r="E72" s="146"/>
      <c r="F72" s="147"/>
      <c r="G72" s="146"/>
      <c r="H72" s="147"/>
      <c r="I72" s="147"/>
      <c r="J72" s="27"/>
      <c r="K72" s="27"/>
      <c r="L72" s="27"/>
      <c r="M72" s="148"/>
      <c r="N72" s="149"/>
      <c r="O72" s="148"/>
      <c r="P72" s="148"/>
      <c r="Q72" s="141"/>
      <c r="R72" s="141"/>
      <c r="S72" s="148"/>
      <c r="T72" s="27"/>
      <c r="U72" s="27"/>
      <c r="V72" s="27"/>
      <c r="W72" s="27"/>
      <c r="X72" s="27"/>
      <c r="Y72" s="27"/>
      <c r="Z72" s="27"/>
      <c r="AA72" s="27"/>
      <c r="AB72" s="27"/>
      <c r="AC72" s="150"/>
      <c r="AD72" s="147"/>
      <c r="AE72" s="147"/>
      <c r="AF72" s="147"/>
      <c r="AG72" s="147"/>
      <c r="AH72" s="147"/>
      <c r="AI72" s="147"/>
      <c r="AJ72" s="147"/>
      <c r="AK72" s="147"/>
      <c r="AL72" s="147"/>
      <c r="AM72" s="147"/>
      <c r="AN72" s="27"/>
      <c r="AO72" s="27"/>
      <c r="AP72" s="27"/>
      <c r="AQ72" s="27"/>
      <c r="AR72" s="27"/>
      <c r="AS72" s="27"/>
      <c r="AT72" s="27"/>
      <c r="AU72" s="27"/>
      <c r="AV72" s="27"/>
      <c r="AW72" s="27"/>
      <c r="AX72" s="27"/>
      <c r="AY72" s="27"/>
      <c r="AZ72" s="27"/>
      <c r="BA72" s="27"/>
      <c r="BB72" s="27"/>
    </row>
    <row r="73" spans="1:54" s="4" customFormat="1" ht="18.75" customHeight="1" x14ac:dyDescent="0.25">
      <c r="A73" s="143"/>
      <c r="B73" s="27"/>
      <c r="C73" s="144"/>
      <c r="D73" s="145"/>
      <c r="E73" s="146"/>
      <c r="F73" s="147"/>
      <c r="G73" s="146"/>
      <c r="H73" s="147"/>
      <c r="I73" s="147"/>
      <c r="J73" s="27"/>
      <c r="K73" s="27"/>
      <c r="L73" s="27"/>
      <c r="M73" s="148"/>
      <c r="N73" s="149"/>
      <c r="O73" s="148"/>
      <c r="P73" s="148"/>
      <c r="Q73" s="141"/>
      <c r="R73" s="141"/>
      <c r="S73" s="148"/>
      <c r="T73" s="27"/>
      <c r="U73" s="27"/>
      <c r="V73" s="27"/>
      <c r="W73" s="27"/>
      <c r="X73" s="27"/>
      <c r="Y73" s="27"/>
      <c r="Z73" s="27"/>
      <c r="AA73" s="27"/>
      <c r="AB73" s="27"/>
      <c r="AC73" s="150"/>
      <c r="AD73" s="147"/>
      <c r="AE73" s="147"/>
      <c r="AF73" s="147"/>
      <c r="AG73" s="147"/>
      <c r="AH73" s="147"/>
      <c r="AI73" s="147"/>
      <c r="AJ73" s="147"/>
      <c r="AK73" s="147"/>
      <c r="AL73" s="147"/>
      <c r="AM73" s="147"/>
      <c r="AN73" s="27"/>
      <c r="AO73" s="27"/>
      <c r="AP73" s="27"/>
      <c r="AQ73" s="27"/>
      <c r="AR73" s="27"/>
      <c r="AS73" s="27"/>
      <c r="AT73" s="27"/>
      <c r="AU73" s="27"/>
      <c r="AV73" s="27"/>
      <c r="AW73" s="27"/>
      <c r="AX73" s="27"/>
      <c r="AY73" s="27"/>
      <c r="AZ73" s="27"/>
      <c r="BA73" s="27"/>
      <c r="BB73" s="27"/>
    </row>
    <row r="74" spans="1:54" s="4" customFormat="1" ht="18.75" customHeight="1" x14ac:dyDescent="0.25">
      <c r="A74" s="143"/>
      <c r="B74" s="27"/>
      <c r="C74" s="144"/>
      <c r="D74" s="145"/>
      <c r="E74" s="146"/>
      <c r="F74" s="147"/>
      <c r="G74" s="146"/>
      <c r="H74" s="147"/>
      <c r="I74" s="147"/>
      <c r="J74" s="27"/>
      <c r="K74" s="27"/>
      <c r="L74" s="27"/>
      <c r="M74" s="148"/>
      <c r="N74" s="149"/>
      <c r="O74" s="148"/>
      <c r="P74" s="148"/>
      <c r="Q74" s="141"/>
      <c r="R74" s="141"/>
      <c r="S74" s="148"/>
      <c r="T74" s="27"/>
      <c r="U74" s="27"/>
      <c r="V74" s="27"/>
      <c r="W74" s="27"/>
      <c r="X74" s="27"/>
      <c r="Y74" s="27"/>
      <c r="Z74" s="27"/>
      <c r="AA74" s="27"/>
      <c r="AB74" s="27"/>
      <c r="AC74" s="150"/>
      <c r="AD74" s="147"/>
      <c r="AE74" s="147"/>
      <c r="AF74" s="147"/>
      <c r="AG74" s="147"/>
      <c r="AH74" s="147"/>
      <c r="AI74" s="147"/>
      <c r="AJ74" s="147"/>
      <c r="AK74" s="147"/>
      <c r="AL74" s="147"/>
      <c r="AM74" s="147"/>
      <c r="AN74" s="27"/>
      <c r="AO74" s="27"/>
      <c r="AP74" s="27"/>
      <c r="AQ74" s="27"/>
      <c r="AR74" s="27"/>
      <c r="AS74" s="27"/>
      <c r="AT74" s="27"/>
      <c r="AU74" s="27"/>
      <c r="AV74" s="27"/>
      <c r="AW74" s="27"/>
      <c r="AX74" s="27"/>
      <c r="AY74" s="27"/>
      <c r="AZ74" s="27"/>
      <c r="BA74" s="27"/>
      <c r="BB74" s="27"/>
    </row>
    <row r="75" spans="1:54" s="4" customFormat="1" ht="18.75" customHeight="1" x14ac:dyDescent="0.25">
      <c r="A75" s="143"/>
      <c r="B75" s="27"/>
      <c r="C75" s="144"/>
      <c r="D75" s="145"/>
      <c r="E75" s="146"/>
      <c r="F75" s="147"/>
      <c r="G75" s="146"/>
      <c r="H75" s="147"/>
      <c r="I75" s="147"/>
      <c r="J75" s="27"/>
      <c r="K75" s="27"/>
      <c r="L75" s="27"/>
      <c r="M75" s="148"/>
      <c r="N75" s="149"/>
      <c r="O75" s="148"/>
      <c r="P75" s="148"/>
      <c r="Q75" s="141"/>
      <c r="R75" s="141"/>
      <c r="S75" s="148"/>
      <c r="T75" s="27"/>
      <c r="U75" s="27"/>
      <c r="V75" s="27"/>
      <c r="W75" s="27"/>
      <c r="X75" s="27"/>
      <c r="Y75" s="27"/>
      <c r="Z75" s="27"/>
      <c r="AA75" s="27"/>
      <c r="AB75" s="27"/>
      <c r="AC75" s="150"/>
      <c r="AD75" s="147"/>
      <c r="AE75" s="147"/>
      <c r="AF75" s="147"/>
      <c r="AG75" s="147"/>
      <c r="AH75" s="147"/>
      <c r="AI75" s="147"/>
      <c r="AJ75" s="147"/>
      <c r="AK75" s="147"/>
      <c r="AL75" s="147"/>
      <c r="AM75" s="147"/>
      <c r="AN75" s="27"/>
      <c r="AO75" s="27"/>
      <c r="AP75" s="27"/>
      <c r="AQ75" s="27"/>
      <c r="AR75" s="27"/>
      <c r="AS75" s="27"/>
      <c r="AT75" s="27"/>
      <c r="AU75" s="27"/>
      <c r="AV75" s="27"/>
      <c r="AW75" s="27"/>
      <c r="AX75" s="27"/>
      <c r="AY75" s="27"/>
      <c r="AZ75" s="27"/>
      <c r="BA75" s="27"/>
      <c r="BB75" s="27"/>
    </row>
    <row r="76" spans="1:54" s="4" customFormat="1" ht="18.75" customHeight="1" x14ac:dyDescent="0.25">
      <c r="A76" s="143"/>
      <c r="B76" s="27"/>
      <c r="C76" s="144"/>
      <c r="D76" s="145"/>
      <c r="E76" s="146"/>
      <c r="F76" s="147"/>
      <c r="G76" s="146"/>
      <c r="H76" s="147"/>
      <c r="I76" s="147"/>
      <c r="J76" s="27"/>
      <c r="K76" s="27"/>
      <c r="L76" s="27"/>
      <c r="M76" s="148"/>
      <c r="N76" s="149"/>
      <c r="O76" s="148"/>
      <c r="P76" s="148"/>
      <c r="Q76" s="141"/>
      <c r="R76" s="141"/>
      <c r="S76" s="148"/>
      <c r="T76" s="27"/>
      <c r="U76" s="27"/>
      <c r="V76" s="27"/>
      <c r="W76" s="27"/>
      <c r="X76" s="27"/>
      <c r="Y76" s="27"/>
      <c r="Z76" s="27"/>
      <c r="AA76" s="27"/>
      <c r="AB76" s="27"/>
      <c r="AC76" s="150"/>
      <c r="AD76" s="147"/>
      <c r="AE76" s="147"/>
      <c r="AF76" s="147"/>
      <c r="AG76" s="147"/>
      <c r="AH76" s="147"/>
      <c r="AI76" s="147"/>
      <c r="AJ76" s="147"/>
      <c r="AK76" s="147"/>
      <c r="AL76" s="147"/>
      <c r="AM76" s="147"/>
      <c r="AN76" s="27"/>
      <c r="AO76" s="27"/>
      <c r="AP76" s="27"/>
      <c r="AQ76" s="27"/>
      <c r="AR76" s="27"/>
      <c r="AS76" s="27"/>
      <c r="AT76" s="27"/>
      <c r="AU76" s="27"/>
      <c r="AV76" s="27"/>
      <c r="AW76" s="27"/>
      <c r="AX76" s="27"/>
      <c r="AY76" s="27"/>
      <c r="AZ76" s="27"/>
      <c r="BA76" s="27"/>
      <c r="BB76" s="27"/>
    </row>
    <row r="77" spans="1:54" s="238" customFormat="1" ht="18.75" customHeight="1" x14ac:dyDescent="0.25">
      <c r="A77" s="143"/>
      <c r="B77" s="154"/>
      <c r="C77" s="155"/>
      <c r="D77" s="156"/>
      <c r="E77" s="156"/>
      <c r="F77" s="157"/>
      <c r="G77" s="156"/>
      <c r="H77" s="157"/>
      <c r="I77" s="157"/>
      <c r="J77" s="154"/>
      <c r="K77" s="154"/>
      <c r="L77" s="154"/>
      <c r="M77" s="157"/>
      <c r="N77" s="158"/>
      <c r="O77" s="157"/>
      <c r="P77" s="157"/>
      <c r="Q77" s="158"/>
      <c r="R77" s="158"/>
      <c r="S77" s="157"/>
      <c r="T77" s="154"/>
      <c r="U77" s="154"/>
      <c r="V77" s="154"/>
      <c r="W77" s="154"/>
      <c r="X77" s="154"/>
      <c r="Y77" s="154"/>
      <c r="Z77" s="154"/>
      <c r="AA77" s="154"/>
      <c r="AB77" s="154"/>
      <c r="AC77" s="159"/>
      <c r="AD77" s="157"/>
      <c r="AE77" s="157"/>
      <c r="AF77" s="157"/>
      <c r="AG77" s="157"/>
      <c r="AH77" s="157"/>
      <c r="AI77" s="157"/>
      <c r="AJ77" s="157"/>
      <c r="AK77" s="157"/>
      <c r="AL77" s="157"/>
      <c r="AM77" s="157"/>
      <c r="AN77" s="154"/>
      <c r="AO77" s="154"/>
      <c r="AP77" s="154"/>
      <c r="AQ77" s="154"/>
      <c r="AR77" s="154"/>
      <c r="AS77" s="154"/>
      <c r="AT77" s="154"/>
      <c r="AU77" s="154"/>
      <c r="AV77" s="154"/>
      <c r="AW77" s="154"/>
      <c r="AX77" s="154"/>
      <c r="AY77" s="154"/>
      <c r="AZ77" s="154"/>
      <c r="BA77" s="154"/>
      <c r="BB77" s="154"/>
    </row>
    <row r="78" spans="1:54" s="238" customFormat="1" ht="18.75" customHeight="1" x14ac:dyDescent="0.25">
      <c r="A78" s="152"/>
      <c r="B78" s="154"/>
      <c r="C78" s="155"/>
      <c r="D78" s="156"/>
      <c r="E78" s="156"/>
      <c r="F78" s="157"/>
      <c r="G78" s="156"/>
      <c r="H78" s="157"/>
      <c r="I78" s="157"/>
      <c r="J78" s="154"/>
      <c r="K78" s="154"/>
      <c r="L78" s="154"/>
      <c r="M78" s="157"/>
      <c r="N78" s="158"/>
      <c r="O78" s="157"/>
      <c r="P78" s="157"/>
      <c r="Q78" s="158"/>
      <c r="R78" s="158"/>
      <c r="S78" s="157"/>
      <c r="T78" s="154"/>
      <c r="U78" s="154"/>
      <c r="V78" s="154"/>
      <c r="W78" s="154"/>
      <c r="X78" s="154"/>
      <c r="Y78" s="154"/>
      <c r="Z78" s="154"/>
      <c r="AA78" s="154"/>
      <c r="AB78" s="154"/>
      <c r="AC78" s="159"/>
      <c r="AD78" s="157"/>
      <c r="AE78" s="157"/>
      <c r="AF78" s="157"/>
      <c r="AG78" s="157"/>
      <c r="AH78" s="157"/>
      <c r="AI78" s="157"/>
      <c r="AJ78" s="157"/>
      <c r="AK78" s="157"/>
      <c r="AL78" s="157"/>
      <c r="AM78" s="157"/>
      <c r="AN78" s="154"/>
      <c r="AO78" s="154"/>
      <c r="AP78" s="154"/>
      <c r="AQ78" s="154"/>
      <c r="AR78" s="154"/>
      <c r="AS78" s="154"/>
      <c r="AT78" s="154"/>
      <c r="AU78" s="154"/>
      <c r="AV78" s="154"/>
      <c r="AW78" s="154"/>
      <c r="AX78" s="154"/>
      <c r="AY78" s="154"/>
      <c r="AZ78" s="154"/>
      <c r="BA78" s="154"/>
      <c r="BB78" s="154"/>
    </row>
    <row r="79" spans="1:54" s="238" customFormat="1" ht="18.75" customHeight="1" x14ac:dyDescent="0.25">
      <c r="A79" s="143"/>
      <c r="B79" s="154"/>
      <c r="C79" s="155"/>
      <c r="D79" s="156"/>
      <c r="E79" s="156"/>
      <c r="F79" s="157"/>
      <c r="G79" s="156"/>
      <c r="H79" s="157"/>
      <c r="I79" s="157"/>
      <c r="J79" s="154"/>
      <c r="K79" s="154"/>
      <c r="L79" s="154"/>
      <c r="M79" s="157"/>
      <c r="N79" s="158"/>
      <c r="O79" s="157"/>
      <c r="P79" s="157"/>
      <c r="Q79" s="158"/>
      <c r="R79" s="158"/>
      <c r="S79" s="157"/>
      <c r="T79" s="154"/>
      <c r="U79" s="154"/>
      <c r="V79" s="154"/>
      <c r="W79" s="154"/>
      <c r="X79" s="154"/>
      <c r="Y79" s="154"/>
      <c r="Z79" s="154"/>
      <c r="AA79" s="154"/>
      <c r="AB79" s="154"/>
      <c r="AC79" s="159"/>
      <c r="AD79" s="157"/>
      <c r="AE79" s="157"/>
      <c r="AF79" s="157"/>
      <c r="AG79" s="157"/>
      <c r="AH79" s="157"/>
      <c r="AI79" s="157"/>
      <c r="AJ79" s="157"/>
      <c r="AK79" s="157"/>
      <c r="AL79" s="157"/>
      <c r="AM79" s="157"/>
      <c r="AN79" s="154"/>
      <c r="AO79" s="154"/>
      <c r="AP79" s="154"/>
      <c r="AQ79" s="154"/>
      <c r="AR79" s="154"/>
      <c r="AS79" s="154"/>
      <c r="AT79" s="154"/>
      <c r="AU79" s="154"/>
      <c r="AV79" s="154"/>
      <c r="AW79" s="154"/>
      <c r="AX79" s="154"/>
      <c r="AY79" s="154"/>
      <c r="AZ79" s="154"/>
      <c r="BA79" s="154"/>
      <c r="BB79" s="154"/>
    </row>
    <row r="80" spans="1:54" s="239" customFormat="1" ht="18.75" customHeight="1" x14ac:dyDescent="0.25">
      <c r="A80" s="152"/>
      <c r="B80" s="154"/>
      <c r="C80" s="155"/>
      <c r="D80" s="156"/>
      <c r="E80" s="156"/>
      <c r="F80" s="157"/>
      <c r="G80" s="156"/>
      <c r="H80" s="157"/>
      <c r="I80" s="157"/>
      <c r="J80" s="154"/>
      <c r="K80" s="154"/>
      <c r="L80" s="154"/>
      <c r="M80" s="157"/>
      <c r="N80" s="158"/>
      <c r="O80" s="157"/>
      <c r="P80" s="157"/>
      <c r="Q80" s="158"/>
      <c r="R80" s="158"/>
      <c r="S80" s="157"/>
      <c r="T80" s="154"/>
      <c r="U80" s="154"/>
      <c r="V80" s="154"/>
      <c r="W80" s="154"/>
      <c r="X80" s="154"/>
      <c r="Y80" s="154"/>
      <c r="Z80" s="154"/>
      <c r="AA80" s="154"/>
      <c r="AB80" s="154"/>
      <c r="AC80" s="159"/>
      <c r="AD80" s="157"/>
      <c r="AE80" s="157"/>
      <c r="AF80" s="157"/>
      <c r="AG80" s="157"/>
      <c r="AH80" s="157"/>
      <c r="AI80" s="157"/>
      <c r="AJ80" s="157"/>
      <c r="AK80" s="157"/>
      <c r="AL80" s="157"/>
      <c r="AM80" s="157"/>
      <c r="AN80" s="154"/>
      <c r="AO80" s="154"/>
      <c r="AP80" s="154"/>
      <c r="AQ80" s="154"/>
      <c r="AR80" s="154"/>
      <c r="AS80" s="154"/>
      <c r="AT80" s="154"/>
      <c r="AU80" s="154"/>
      <c r="AV80" s="154"/>
      <c r="AW80" s="154"/>
      <c r="AX80" s="154"/>
      <c r="AY80" s="154"/>
      <c r="AZ80" s="154"/>
      <c r="BA80" s="154"/>
      <c r="BB80" s="154"/>
    </row>
    <row r="81" spans="1:54" s="239" customFormat="1" ht="18.75" customHeight="1" x14ac:dyDescent="0.25">
      <c r="A81" s="240"/>
      <c r="B81" s="241"/>
      <c r="C81" s="241"/>
      <c r="D81" s="240"/>
      <c r="E81" s="240"/>
      <c r="F81" s="240"/>
      <c r="G81" s="240"/>
      <c r="H81" s="161"/>
      <c r="I81" s="161"/>
      <c r="J81" s="241"/>
      <c r="K81" s="241"/>
      <c r="L81" s="241"/>
      <c r="M81" s="242"/>
      <c r="N81" s="240"/>
      <c r="O81" s="240"/>
      <c r="P81" s="240"/>
      <c r="Q81" s="240"/>
      <c r="R81" s="240"/>
      <c r="S81" s="240"/>
      <c r="T81" s="240"/>
      <c r="U81" s="240"/>
      <c r="V81" s="240"/>
      <c r="W81" s="240"/>
      <c r="X81" s="240"/>
      <c r="Y81" s="240"/>
      <c r="Z81" s="240"/>
      <c r="AA81" s="240"/>
      <c r="AB81" s="240"/>
      <c r="AC81" s="240"/>
      <c r="AD81" s="240"/>
      <c r="AE81" s="240"/>
      <c r="AF81" s="240"/>
      <c r="AG81" s="240"/>
      <c r="AH81" s="240"/>
      <c r="AI81" s="240"/>
      <c r="AJ81" s="240"/>
      <c r="AK81" s="240"/>
      <c r="AL81" s="240"/>
      <c r="AM81" s="240"/>
      <c r="AN81" s="154"/>
      <c r="AO81" s="154"/>
      <c r="AP81" s="154"/>
      <c r="AQ81" s="154"/>
      <c r="AR81" s="154"/>
      <c r="AS81" s="154"/>
      <c r="AT81" s="154"/>
      <c r="AU81" s="154"/>
      <c r="AV81" s="154"/>
      <c r="AW81" s="154"/>
      <c r="AX81" s="154"/>
      <c r="AY81" s="154"/>
      <c r="AZ81" s="154"/>
      <c r="BA81" s="154"/>
      <c r="BB81" s="240"/>
    </row>
    <row r="82" spans="1:54" s="239" customFormat="1" ht="18.75" customHeight="1" x14ac:dyDescent="0.25">
      <c r="A82" s="240"/>
      <c r="B82" s="241"/>
      <c r="C82" s="241"/>
      <c r="D82" s="240"/>
      <c r="E82" s="240"/>
      <c r="F82" s="240"/>
      <c r="G82" s="240"/>
      <c r="H82" s="161"/>
      <c r="I82" s="161"/>
      <c r="J82" s="241"/>
      <c r="K82" s="241"/>
      <c r="L82" s="241"/>
      <c r="M82" s="242"/>
      <c r="N82" s="240"/>
      <c r="O82" s="240"/>
      <c r="P82" s="240"/>
      <c r="Q82" s="240"/>
      <c r="R82" s="240"/>
      <c r="S82" s="240"/>
      <c r="T82" s="240"/>
      <c r="U82" s="240"/>
      <c r="V82" s="240"/>
      <c r="W82" s="240"/>
      <c r="X82" s="240"/>
      <c r="Y82" s="240"/>
      <c r="Z82" s="240"/>
      <c r="AA82" s="240"/>
      <c r="AB82" s="240"/>
      <c r="AC82" s="240"/>
      <c r="AD82" s="240"/>
      <c r="AE82" s="240"/>
      <c r="AF82" s="240"/>
      <c r="AG82" s="240"/>
      <c r="AH82" s="240"/>
      <c r="AI82" s="240"/>
      <c r="AJ82" s="240"/>
      <c r="AK82" s="240"/>
      <c r="AL82" s="240"/>
      <c r="AM82" s="240"/>
      <c r="AN82" s="154"/>
      <c r="AO82" s="154"/>
      <c r="AP82" s="154"/>
      <c r="AQ82" s="154"/>
      <c r="AR82" s="154"/>
      <c r="AS82" s="154"/>
      <c r="AT82" s="154"/>
      <c r="AU82" s="154"/>
      <c r="AV82" s="154"/>
      <c r="AW82" s="154"/>
      <c r="AX82" s="154"/>
      <c r="AY82" s="154"/>
      <c r="AZ82" s="154"/>
      <c r="BA82" s="154"/>
      <c r="BB82" s="240"/>
    </row>
    <row r="83" spans="1:54" s="239" customFormat="1" ht="18.75" customHeight="1" x14ac:dyDescent="0.25">
      <c r="A83" s="240"/>
      <c r="B83" s="241"/>
      <c r="C83" s="241"/>
      <c r="D83" s="240"/>
      <c r="E83" s="240"/>
      <c r="F83" s="240"/>
      <c r="G83" s="240"/>
      <c r="H83" s="161"/>
      <c r="I83" s="161"/>
      <c r="J83" s="241"/>
      <c r="K83" s="241"/>
      <c r="L83" s="241"/>
      <c r="M83" s="242"/>
      <c r="N83" s="240"/>
      <c r="O83" s="240"/>
      <c r="P83" s="240"/>
      <c r="Q83" s="240"/>
      <c r="R83" s="240"/>
      <c r="S83" s="240"/>
      <c r="T83" s="240"/>
      <c r="U83" s="240"/>
      <c r="V83" s="240"/>
      <c r="W83" s="240"/>
      <c r="X83" s="240"/>
      <c r="Y83" s="240"/>
      <c r="Z83" s="240"/>
      <c r="AA83" s="240"/>
      <c r="AB83" s="240"/>
      <c r="AC83" s="240"/>
      <c r="AD83" s="240"/>
      <c r="AE83" s="240"/>
      <c r="AF83" s="240"/>
      <c r="AG83" s="240"/>
      <c r="AH83" s="240"/>
      <c r="AI83" s="240"/>
      <c r="AJ83" s="240"/>
      <c r="AK83" s="240"/>
      <c r="AL83" s="240"/>
      <c r="AM83" s="240"/>
      <c r="AN83" s="154"/>
      <c r="AO83" s="154"/>
      <c r="AP83" s="154"/>
      <c r="AQ83" s="154"/>
      <c r="AR83" s="154"/>
      <c r="AS83" s="154"/>
      <c r="AT83" s="154"/>
      <c r="AU83" s="154"/>
      <c r="AV83" s="154"/>
      <c r="AW83" s="154"/>
      <c r="AX83" s="154"/>
      <c r="AY83" s="154"/>
      <c r="AZ83" s="154"/>
      <c r="BA83" s="154"/>
      <c r="BB83" s="240"/>
    </row>
    <row r="84" spans="1:54" s="239" customFormat="1" ht="18.75" customHeight="1" x14ac:dyDescent="0.25">
      <c r="A84" s="240"/>
      <c r="B84" s="241"/>
      <c r="C84" s="241"/>
      <c r="D84" s="240"/>
      <c r="E84" s="240"/>
      <c r="F84" s="240"/>
      <c r="G84" s="240"/>
      <c r="H84" s="161"/>
      <c r="I84" s="161"/>
      <c r="J84" s="241"/>
      <c r="K84" s="241"/>
      <c r="L84" s="241"/>
      <c r="M84" s="242"/>
      <c r="N84" s="240"/>
      <c r="O84" s="240"/>
      <c r="P84" s="240"/>
      <c r="Q84" s="240"/>
      <c r="R84" s="240"/>
      <c r="S84" s="240"/>
      <c r="T84" s="240"/>
      <c r="U84" s="240"/>
      <c r="V84" s="240"/>
      <c r="W84" s="240"/>
      <c r="X84" s="240"/>
      <c r="Y84" s="240"/>
      <c r="Z84" s="240"/>
      <c r="AA84" s="240"/>
      <c r="AB84" s="240"/>
      <c r="AC84" s="240"/>
      <c r="AD84" s="240"/>
      <c r="AE84" s="240"/>
      <c r="AF84" s="240"/>
      <c r="AG84" s="240"/>
      <c r="AH84" s="240"/>
      <c r="AI84" s="240"/>
      <c r="AJ84" s="240"/>
      <c r="AK84" s="240"/>
      <c r="AL84" s="240"/>
      <c r="AM84" s="240"/>
      <c r="AN84" s="154"/>
      <c r="AO84" s="154"/>
      <c r="AP84" s="154"/>
      <c r="AQ84" s="154"/>
      <c r="AR84" s="154"/>
      <c r="AS84" s="154"/>
      <c r="AT84" s="154"/>
      <c r="AU84" s="154"/>
      <c r="AV84" s="154"/>
      <c r="AW84" s="154"/>
      <c r="AX84" s="154"/>
      <c r="AY84" s="154"/>
      <c r="AZ84" s="154"/>
      <c r="BA84" s="154"/>
      <c r="BB84" s="240"/>
    </row>
    <row r="85" spans="1:54" s="239" customFormat="1" ht="18.75" customHeight="1" x14ac:dyDescent="0.25">
      <c r="A85" s="240"/>
      <c r="B85" s="241"/>
      <c r="C85" s="241"/>
      <c r="D85" s="240"/>
      <c r="E85" s="240"/>
      <c r="F85" s="240"/>
      <c r="G85" s="240"/>
      <c r="H85" s="161"/>
      <c r="I85" s="161"/>
      <c r="J85" s="241"/>
      <c r="K85" s="241"/>
      <c r="L85" s="241"/>
      <c r="M85" s="242"/>
      <c r="N85" s="240"/>
      <c r="O85" s="240"/>
      <c r="P85" s="240"/>
      <c r="Q85" s="240"/>
      <c r="R85" s="240"/>
      <c r="S85" s="240"/>
      <c r="T85" s="240"/>
      <c r="U85" s="240"/>
      <c r="V85" s="240"/>
      <c r="W85" s="240"/>
      <c r="X85" s="240"/>
      <c r="Y85" s="240"/>
      <c r="Z85" s="240"/>
      <c r="AA85" s="240"/>
      <c r="AB85" s="240"/>
      <c r="AC85" s="240"/>
      <c r="AD85" s="240"/>
      <c r="AE85" s="240"/>
      <c r="AF85" s="240"/>
      <c r="AG85" s="240"/>
      <c r="AH85" s="240"/>
      <c r="AI85" s="240"/>
      <c r="AJ85" s="240"/>
      <c r="AK85" s="240"/>
      <c r="AL85" s="240"/>
      <c r="AM85" s="240"/>
      <c r="AN85" s="154"/>
      <c r="AO85" s="154"/>
      <c r="AP85" s="154"/>
      <c r="AQ85" s="154"/>
      <c r="AR85" s="154"/>
      <c r="AS85" s="154"/>
      <c r="AT85" s="154"/>
      <c r="AU85" s="154"/>
      <c r="AV85" s="154"/>
      <c r="AW85" s="154"/>
      <c r="AX85" s="154"/>
      <c r="AY85" s="154"/>
      <c r="AZ85" s="154"/>
      <c r="BA85" s="154"/>
      <c r="BB85" s="240"/>
    </row>
    <row r="86" spans="1:54" s="239" customFormat="1" ht="18.75" customHeight="1" x14ac:dyDescent="0.25">
      <c r="A86" s="240"/>
      <c r="B86" s="241"/>
      <c r="C86" s="241"/>
      <c r="D86" s="240"/>
      <c r="E86" s="240"/>
      <c r="F86" s="240"/>
      <c r="G86" s="240"/>
      <c r="H86" s="161"/>
      <c r="I86" s="161"/>
      <c r="J86" s="241"/>
      <c r="K86" s="241"/>
      <c r="L86" s="241"/>
      <c r="M86" s="242"/>
      <c r="N86" s="240"/>
      <c r="O86" s="240"/>
      <c r="P86" s="240"/>
      <c r="Q86" s="240"/>
      <c r="R86" s="240"/>
      <c r="S86" s="240"/>
      <c r="T86" s="240"/>
      <c r="U86" s="240"/>
      <c r="V86" s="240"/>
      <c r="W86" s="240"/>
      <c r="X86" s="240"/>
      <c r="Y86" s="240"/>
      <c r="Z86" s="240"/>
      <c r="AA86" s="240"/>
      <c r="AB86" s="240"/>
      <c r="AC86" s="240"/>
      <c r="AD86" s="240"/>
      <c r="AE86" s="240"/>
      <c r="AF86" s="240"/>
      <c r="AG86" s="240"/>
      <c r="AH86" s="240"/>
      <c r="AI86" s="240"/>
      <c r="AJ86" s="240"/>
      <c r="AK86" s="240"/>
      <c r="AL86" s="240"/>
      <c r="AM86" s="240"/>
      <c r="AN86" s="154"/>
      <c r="AO86" s="154"/>
      <c r="AP86" s="154"/>
      <c r="AQ86" s="154"/>
      <c r="AR86" s="154"/>
      <c r="AS86" s="154"/>
      <c r="AT86" s="154"/>
      <c r="AU86" s="154"/>
      <c r="AV86" s="154"/>
      <c r="AW86" s="154"/>
      <c r="AX86" s="154"/>
      <c r="AY86" s="154"/>
      <c r="AZ86" s="154"/>
      <c r="BA86" s="154"/>
      <c r="BB86" s="240"/>
    </row>
    <row r="87" spans="1:54" s="239" customFormat="1" ht="18.75" customHeight="1" x14ac:dyDescent="0.25">
      <c r="A87" s="240"/>
      <c r="B87" s="241"/>
      <c r="C87" s="241"/>
      <c r="D87" s="240"/>
      <c r="E87" s="240"/>
      <c r="F87" s="240"/>
      <c r="G87" s="240"/>
      <c r="H87" s="161"/>
      <c r="I87" s="161"/>
      <c r="J87" s="241"/>
      <c r="K87" s="241"/>
      <c r="L87" s="241"/>
      <c r="M87" s="242"/>
      <c r="N87" s="240"/>
      <c r="O87" s="240"/>
      <c r="P87" s="240"/>
      <c r="Q87" s="240"/>
      <c r="R87" s="240"/>
      <c r="S87" s="240"/>
      <c r="T87" s="240"/>
      <c r="U87" s="240"/>
      <c r="V87" s="240"/>
      <c r="W87" s="240"/>
      <c r="X87" s="240"/>
      <c r="Y87" s="240"/>
      <c r="Z87" s="240"/>
      <c r="AA87" s="240"/>
      <c r="AB87" s="240"/>
      <c r="AC87" s="240"/>
      <c r="AD87" s="240"/>
      <c r="AE87" s="240"/>
      <c r="AF87" s="240"/>
      <c r="AG87" s="240"/>
      <c r="AH87" s="240"/>
      <c r="AI87" s="240"/>
      <c r="AJ87" s="240"/>
      <c r="AK87" s="240"/>
      <c r="AL87" s="240"/>
      <c r="AM87" s="240"/>
      <c r="AN87" s="154"/>
      <c r="AO87" s="154"/>
      <c r="AP87" s="154"/>
      <c r="AQ87" s="240"/>
      <c r="AR87" s="240"/>
      <c r="AS87" s="240"/>
      <c r="AT87" s="240"/>
      <c r="AU87" s="240"/>
      <c r="AV87" s="240"/>
      <c r="AW87" s="240"/>
      <c r="AX87" s="240"/>
      <c r="AY87" s="240"/>
      <c r="AZ87" s="240"/>
      <c r="BA87" s="240"/>
      <c r="BB87" s="240"/>
    </row>
    <row r="88" spans="1:54" s="239" customFormat="1" ht="18.75" customHeight="1" x14ac:dyDescent="0.25">
      <c r="A88" s="240"/>
      <c r="B88" s="241"/>
      <c r="C88" s="241"/>
      <c r="D88" s="240"/>
      <c r="E88" s="240"/>
      <c r="F88" s="240"/>
      <c r="G88" s="240"/>
      <c r="H88" s="161"/>
      <c r="I88" s="161"/>
      <c r="J88" s="241"/>
      <c r="K88" s="241"/>
      <c r="L88" s="241"/>
      <c r="M88" s="242"/>
      <c r="N88" s="240"/>
      <c r="O88" s="240"/>
      <c r="P88" s="240"/>
      <c r="Q88" s="240"/>
      <c r="R88" s="240"/>
      <c r="S88" s="240"/>
      <c r="T88" s="240"/>
      <c r="U88" s="240"/>
      <c r="V88" s="240"/>
      <c r="W88" s="240"/>
      <c r="X88" s="240"/>
      <c r="Y88" s="240"/>
      <c r="Z88" s="240"/>
      <c r="AA88" s="240"/>
      <c r="AB88" s="240"/>
      <c r="AC88" s="240"/>
      <c r="AD88" s="240"/>
      <c r="AE88" s="240"/>
      <c r="AF88" s="240"/>
      <c r="AG88" s="240"/>
      <c r="AH88" s="240"/>
      <c r="AI88" s="240"/>
      <c r="AJ88" s="240"/>
      <c r="AK88" s="240"/>
      <c r="AL88" s="240"/>
      <c r="AM88" s="240"/>
      <c r="AN88" s="154"/>
      <c r="AO88" s="154"/>
      <c r="AP88" s="154"/>
      <c r="AQ88" s="240"/>
      <c r="AR88" s="240"/>
      <c r="AS88" s="240"/>
      <c r="AT88" s="240"/>
      <c r="AU88" s="240"/>
      <c r="AV88" s="240"/>
      <c r="AW88" s="240"/>
      <c r="AX88" s="240"/>
      <c r="AY88" s="240"/>
      <c r="AZ88" s="240"/>
      <c r="BA88" s="240"/>
      <c r="BB88" s="240"/>
    </row>
    <row r="89" spans="1:54" s="239" customFormat="1" ht="18.75" customHeight="1" x14ac:dyDescent="0.25">
      <c r="A89" s="240"/>
      <c r="B89" s="241"/>
      <c r="C89" s="241"/>
      <c r="D89" s="240"/>
      <c r="E89" s="240"/>
      <c r="F89" s="240"/>
      <c r="G89" s="240"/>
      <c r="H89" s="161"/>
      <c r="I89" s="161"/>
      <c r="J89" s="241"/>
      <c r="K89" s="241"/>
      <c r="L89" s="241"/>
      <c r="M89" s="242"/>
      <c r="N89" s="240"/>
      <c r="O89" s="240"/>
      <c r="P89" s="240"/>
      <c r="Q89" s="240"/>
      <c r="R89" s="240"/>
      <c r="S89" s="240"/>
      <c r="T89" s="240"/>
      <c r="U89" s="240"/>
      <c r="V89" s="240"/>
      <c r="W89" s="240"/>
      <c r="X89" s="240"/>
      <c r="Y89" s="240"/>
      <c r="Z89" s="240"/>
      <c r="AA89" s="240"/>
      <c r="AB89" s="240"/>
      <c r="AC89" s="240"/>
      <c r="AD89" s="240"/>
      <c r="AE89" s="240"/>
      <c r="AF89" s="240"/>
      <c r="AG89" s="240"/>
      <c r="AH89" s="240"/>
      <c r="AI89" s="240"/>
      <c r="AJ89" s="240"/>
      <c r="AK89" s="240"/>
      <c r="AL89" s="240"/>
      <c r="AM89" s="240"/>
      <c r="AN89" s="154"/>
      <c r="AO89" s="154"/>
      <c r="AP89" s="154"/>
      <c r="AQ89" s="240"/>
      <c r="AR89" s="240"/>
      <c r="AS89" s="240"/>
      <c r="AT89" s="240"/>
      <c r="AU89" s="240"/>
      <c r="AV89" s="240"/>
      <c r="AW89" s="240"/>
      <c r="AX89" s="240"/>
      <c r="AY89" s="240"/>
      <c r="AZ89" s="240"/>
      <c r="BA89" s="240"/>
      <c r="BB89" s="240"/>
    </row>
    <row r="90" spans="1:54" s="239" customFormat="1" ht="18.75" customHeight="1" x14ac:dyDescent="0.25">
      <c r="A90" s="240"/>
      <c r="B90" s="241"/>
      <c r="C90" s="241"/>
      <c r="D90" s="240"/>
      <c r="E90" s="240"/>
      <c r="F90" s="240"/>
      <c r="G90" s="240"/>
      <c r="H90" s="161"/>
      <c r="I90" s="161"/>
      <c r="J90" s="241"/>
      <c r="K90" s="241"/>
      <c r="L90" s="241"/>
      <c r="M90" s="242"/>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154"/>
      <c r="AO90" s="154"/>
      <c r="AP90" s="154"/>
      <c r="AQ90" s="240"/>
      <c r="AR90" s="240"/>
      <c r="AS90" s="240"/>
      <c r="AT90" s="240"/>
      <c r="AU90" s="240"/>
      <c r="AV90" s="240"/>
      <c r="AW90" s="240"/>
      <c r="AX90" s="240"/>
      <c r="AY90" s="240"/>
      <c r="AZ90" s="240"/>
      <c r="BA90" s="240"/>
      <c r="BB90" s="240"/>
    </row>
    <row r="91" spans="1:54" s="239" customFormat="1" ht="18.75" customHeight="1" x14ac:dyDescent="0.25">
      <c r="A91" s="240"/>
      <c r="B91" s="241"/>
      <c r="C91" s="241"/>
      <c r="D91" s="240"/>
      <c r="E91" s="240"/>
      <c r="F91" s="240"/>
      <c r="G91" s="240"/>
      <c r="H91" s="161"/>
      <c r="I91" s="161"/>
      <c r="J91" s="241"/>
      <c r="K91" s="241"/>
      <c r="L91" s="241"/>
      <c r="M91" s="242"/>
      <c r="N91" s="240"/>
      <c r="O91" s="240"/>
      <c r="P91" s="240"/>
      <c r="Q91" s="240"/>
      <c r="R91" s="240"/>
      <c r="S91" s="240"/>
      <c r="T91" s="240"/>
      <c r="U91" s="240"/>
      <c r="V91" s="240"/>
      <c r="W91" s="240"/>
      <c r="X91" s="240"/>
      <c r="Y91" s="240"/>
      <c r="Z91" s="240"/>
      <c r="AA91" s="240"/>
      <c r="AB91" s="240"/>
      <c r="AC91" s="240"/>
      <c r="AD91" s="240"/>
      <c r="AE91" s="240"/>
      <c r="AF91" s="240"/>
      <c r="AG91" s="240"/>
      <c r="AH91" s="240"/>
      <c r="AI91" s="240"/>
      <c r="AJ91" s="240"/>
      <c r="AK91" s="240"/>
      <c r="AL91" s="240"/>
      <c r="AM91" s="240"/>
      <c r="AN91" s="154"/>
      <c r="AO91" s="154"/>
      <c r="AP91" s="154"/>
      <c r="AQ91" s="240"/>
      <c r="AR91" s="240"/>
      <c r="AS91" s="240"/>
      <c r="AT91" s="240"/>
      <c r="AU91" s="240"/>
      <c r="AV91" s="240"/>
      <c r="AW91" s="240"/>
      <c r="AX91" s="240"/>
      <c r="AY91" s="240"/>
      <c r="AZ91" s="240"/>
      <c r="BA91" s="240"/>
      <c r="BB91" s="240"/>
    </row>
    <row r="92" spans="1:54" s="239" customFormat="1" ht="18.75" customHeight="1" x14ac:dyDescent="0.25">
      <c r="A92" s="240"/>
      <c r="B92" s="241"/>
      <c r="C92" s="241"/>
      <c r="D92" s="240"/>
      <c r="E92" s="240"/>
      <c r="F92" s="240"/>
      <c r="G92" s="240"/>
      <c r="H92" s="161"/>
      <c r="I92" s="161"/>
      <c r="J92" s="241"/>
      <c r="K92" s="241"/>
      <c r="L92" s="241"/>
      <c r="M92" s="242"/>
      <c r="N92" s="240"/>
      <c r="O92" s="240"/>
      <c r="P92" s="240"/>
      <c r="Q92" s="240"/>
      <c r="R92" s="240"/>
      <c r="S92" s="240"/>
      <c r="T92" s="240"/>
      <c r="U92" s="240"/>
      <c r="V92" s="240"/>
      <c r="W92" s="240"/>
      <c r="X92" s="240"/>
      <c r="Y92" s="240"/>
      <c r="Z92" s="240"/>
      <c r="AA92" s="240"/>
      <c r="AB92" s="240"/>
      <c r="AC92" s="240"/>
      <c r="AD92" s="240"/>
      <c r="AE92" s="240"/>
      <c r="AF92" s="240"/>
      <c r="AG92" s="240"/>
      <c r="AH92" s="240"/>
      <c r="AI92" s="240"/>
      <c r="AJ92" s="240"/>
      <c r="AK92" s="240"/>
      <c r="AL92" s="240"/>
      <c r="AM92" s="240"/>
      <c r="AN92" s="154"/>
      <c r="AO92" s="154"/>
      <c r="AP92" s="154"/>
      <c r="AQ92" s="240"/>
      <c r="AR92" s="240"/>
      <c r="AS92" s="240"/>
      <c r="AT92" s="240"/>
      <c r="AU92" s="240"/>
      <c r="AV92" s="240"/>
      <c r="AW92" s="240"/>
      <c r="AX92" s="240"/>
      <c r="AY92" s="240"/>
      <c r="AZ92" s="240"/>
      <c r="BA92" s="240"/>
      <c r="BB92" s="240"/>
    </row>
    <row r="93" spans="1:54" s="239" customFormat="1" ht="18.75" customHeight="1" x14ac:dyDescent="0.25">
      <c r="A93" s="240"/>
      <c r="B93" s="241"/>
      <c r="C93" s="241"/>
      <c r="D93" s="240"/>
      <c r="E93" s="240"/>
      <c r="F93" s="240"/>
      <c r="G93" s="240"/>
      <c r="H93" s="161"/>
      <c r="I93" s="161"/>
      <c r="J93" s="241"/>
      <c r="K93" s="241"/>
      <c r="L93" s="241"/>
      <c r="M93" s="242"/>
      <c r="N93" s="240"/>
      <c r="O93" s="240"/>
      <c r="P93" s="240"/>
      <c r="Q93" s="240"/>
      <c r="R93" s="240"/>
      <c r="S93" s="240"/>
      <c r="T93" s="240"/>
      <c r="U93" s="240"/>
      <c r="V93" s="240"/>
      <c r="W93" s="240"/>
      <c r="X93" s="240"/>
      <c r="Y93" s="240"/>
      <c r="Z93" s="240"/>
      <c r="AA93" s="240"/>
      <c r="AB93" s="240"/>
      <c r="AC93" s="240"/>
      <c r="AD93" s="240"/>
      <c r="AE93" s="240"/>
      <c r="AF93" s="240"/>
      <c r="AG93" s="240"/>
      <c r="AH93" s="240"/>
      <c r="AI93" s="240"/>
      <c r="AJ93" s="240"/>
      <c r="AK93" s="240"/>
      <c r="AL93" s="240"/>
      <c r="AM93" s="240"/>
      <c r="AN93" s="154"/>
      <c r="AO93" s="154"/>
      <c r="AP93" s="154"/>
      <c r="AQ93" s="240"/>
      <c r="AR93" s="240"/>
      <c r="AS93" s="240"/>
      <c r="AT93" s="240"/>
      <c r="AU93" s="240"/>
      <c r="AV93" s="240"/>
      <c r="AW93" s="240"/>
      <c r="AX93" s="240"/>
      <c r="AY93" s="240"/>
      <c r="AZ93" s="240"/>
      <c r="BA93" s="240"/>
      <c r="BB93" s="240"/>
    </row>
    <row r="94" spans="1:54" s="239" customFormat="1" ht="18.75" customHeight="1" x14ac:dyDescent="0.25">
      <c r="A94" s="240"/>
      <c r="B94" s="241"/>
      <c r="C94" s="241"/>
      <c r="D94" s="240"/>
      <c r="E94" s="240"/>
      <c r="F94" s="240"/>
      <c r="G94" s="240"/>
      <c r="H94" s="161"/>
      <c r="I94" s="161"/>
      <c r="J94" s="241"/>
      <c r="K94" s="241"/>
      <c r="L94" s="241"/>
      <c r="M94" s="242"/>
      <c r="N94" s="240"/>
      <c r="O94" s="240"/>
      <c r="P94" s="240"/>
      <c r="Q94" s="240"/>
      <c r="R94" s="240"/>
      <c r="S94" s="240"/>
      <c r="T94" s="240"/>
      <c r="U94" s="240"/>
      <c r="V94" s="240"/>
      <c r="W94" s="240"/>
      <c r="X94" s="240"/>
      <c r="Y94" s="240"/>
      <c r="Z94" s="240"/>
      <c r="AA94" s="240"/>
      <c r="AB94" s="240"/>
      <c r="AC94" s="240"/>
      <c r="AD94" s="240"/>
      <c r="AE94" s="240"/>
      <c r="AF94" s="240"/>
      <c r="AG94" s="240"/>
      <c r="AH94" s="240"/>
      <c r="AI94" s="240"/>
      <c r="AJ94" s="240"/>
      <c r="AK94" s="240"/>
      <c r="AL94" s="240"/>
      <c r="AM94" s="240"/>
      <c r="AN94" s="154"/>
      <c r="AO94" s="154"/>
      <c r="AP94" s="154"/>
      <c r="AQ94" s="240"/>
      <c r="AR94" s="240"/>
      <c r="AS94" s="240"/>
      <c r="AT94" s="240"/>
      <c r="AU94" s="240"/>
      <c r="AV94" s="240"/>
      <c r="AW94" s="240"/>
      <c r="AX94" s="240"/>
      <c r="AY94" s="240"/>
      <c r="AZ94" s="240"/>
      <c r="BA94" s="240"/>
      <c r="BB94" s="240"/>
    </row>
    <row r="95" spans="1:54" s="239" customFormat="1" ht="18.75" customHeight="1" x14ac:dyDescent="0.25">
      <c r="A95" s="240"/>
      <c r="B95" s="241"/>
      <c r="C95" s="241"/>
      <c r="D95" s="240"/>
      <c r="E95" s="240"/>
      <c r="F95" s="240"/>
      <c r="G95" s="240"/>
      <c r="H95" s="161"/>
      <c r="I95" s="161"/>
      <c r="J95" s="241"/>
      <c r="K95" s="241"/>
      <c r="L95" s="241"/>
      <c r="M95" s="242"/>
      <c r="N95" s="240"/>
      <c r="O95" s="240"/>
      <c r="P95" s="240"/>
      <c r="Q95" s="240"/>
      <c r="R95" s="240"/>
      <c r="S95" s="240"/>
      <c r="T95" s="240"/>
      <c r="U95" s="240"/>
      <c r="V95" s="240"/>
      <c r="W95" s="240"/>
      <c r="X95" s="240"/>
      <c r="Y95" s="240"/>
      <c r="Z95" s="240"/>
      <c r="AA95" s="240"/>
      <c r="AB95" s="240"/>
      <c r="AC95" s="240"/>
      <c r="AD95" s="240"/>
      <c r="AE95" s="240"/>
      <c r="AF95" s="240"/>
      <c r="AG95" s="240"/>
      <c r="AH95" s="240"/>
      <c r="AI95" s="240"/>
      <c r="AJ95" s="240"/>
      <c r="AK95" s="240"/>
      <c r="AL95" s="240"/>
      <c r="AM95" s="240"/>
      <c r="AN95" s="154"/>
      <c r="AO95" s="154"/>
      <c r="AP95" s="154"/>
      <c r="AQ95" s="240"/>
      <c r="AR95" s="240"/>
      <c r="AS95" s="240"/>
      <c r="AT95" s="240"/>
      <c r="AU95" s="240"/>
      <c r="AV95" s="240"/>
      <c r="AW95" s="240"/>
      <c r="AX95" s="240"/>
      <c r="AY95" s="240"/>
      <c r="AZ95" s="240"/>
      <c r="BA95" s="240"/>
      <c r="BB95" s="240"/>
    </row>
    <row r="96" spans="1:54" s="239" customFormat="1" ht="18.75" customHeight="1" x14ac:dyDescent="0.25">
      <c r="A96" s="240"/>
      <c r="B96" s="241"/>
      <c r="C96" s="241"/>
      <c r="D96" s="240"/>
      <c r="E96" s="240"/>
      <c r="F96" s="240"/>
      <c r="G96" s="240"/>
      <c r="H96" s="161"/>
      <c r="I96" s="161"/>
      <c r="J96" s="241"/>
      <c r="K96" s="241"/>
      <c r="L96" s="241"/>
      <c r="M96" s="242"/>
      <c r="N96" s="240"/>
      <c r="O96" s="240"/>
      <c r="P96" s="240"/>
      <c r="Q96" s="240"/>
      <c r="R96" s="240"/>
      <c r="S96" s="240"/>
      <c r="T96" s="240"/>
      <c r="U96" s="240"/>
      <c r="V96" s="240"/>
      <c r="W96" s="240"/>
      <c r="X96" s="240"/>
      <c r="Y96" s="240"/>
      <c r="Z96" s="240"/>
      <c r="AA96" s="240"/>
      <c r="AB96" s="240"/>
      <c r="AC96" s="240"/>
      <c r="AD96" s="240"/>
      <c r="AE96" s="240"/>
      <c r="AF96" s="240"/>
      <c r="AG96" s="240"/>
      <c r="AH96" s="240"/>
      <c r="AI96" s="240"/>
      <c r="AJ96" s="240"/>
      <c r="AK96" s="240"/>
      <c r="AL96" s="240"/>
      <c r="AM96" s="240"/>
      <c r="AN96" s="154"/>
      <c r="AO96" s="154"/>
      <c r="AP96" s="154"/>
      <c r="AQ96" s="240"/>
      <c r="AR96" s="240"/>
      <c r="AS96" s="240"/>
      <c r="AT96" s="240"/>
      <c r="AU96" s="240"/>
      <c r="AV96" s="240"/>
      <c r="AW96" s="240"/>
      <c r="AX96" s="240"/>
      <c r="AY96" s="240"/>
      <c r="AZ96" s="240"/>
      <c r="BA96" s="240"/>
      <c r="BB96" s="240"/>
    </row>
    <row r="97" spans="1:54" s="239" customFormat="1" ht="18.75" customHeight="1" x14ac:dyDescent="0.25">
      <c r="A97" s="240"/>
      <c r="B97" s="241"/>
      <c r="C97" s="241"/>
      <c r="D97" s="240"/>
      <c r="E97" s="240"/>
      <c r="F97" s="240"/>
      <c r="G97" s="240"/>
      <c r="H97" s="161"/>
      <c r="I97" s="161"/>
      <c r="J97" s="241"/>
      <c r="K97" s="241"/>
      <c r="L97" s="241"/>
      <c r="M97" s="242"/>
      <c r="N97" s="240"/>
      <c r="O97" s="240"/>
      <c r="P97" s="240"/>
      <c r="Q97" s="240"/>
      <c r="R97" s="240"/>
      <c r="S97" s="240"/>
      <c r="T97" s="240"/>
      <c r="U97" s="240"/>
      <c r="V97" s="240"/>
      <c r="W97" s="240"/>
      <c r="X97" s="240"/>
      <c r="Y97" s="240"/>
      <c r="Z97" s="240"/>
      <c r="AA97" s="240"/>
      <c r="AB97" s="240"/>
      <c r="AC97" s="240"/>
      <c r="AD97" s="240"/>
      <c r="AE97" s="240"/>
      <c r="AF97" s="240"/>
      <c r="AG97" s="240"/>
      <c r="AH97" s="240"/>
      <c r="AI97" s="240"/>
      <c r="AJ97" s="240"/>
      <c r="AK97" s="240"/>
      <c r="AL97" s="240"/>
      <c r="AM97" s="240"/>
      <c r="AN97" s="154"/>
      <c r="AO97" s="154"/>
      <c r="AP97" s="154"/>
      <c r="AQ97" s="240"/>
      <c r="AR97" s="240"/>
      <c r="AS97" s="240"/>
      <c r="AT97" s="240"/>
      <c r="AU97" s="240"/>
      <c r="AV97" s="240"/>
      <c r="AW97" s="240"/>
      <c r="AX97" s="240"/>
      <c r="AY97" s="240"/>
      <c r="AZ97" s="240"/>
      <c r="BA97" s="240"/>
      <c r="BB97" s="240"/>
    </row>
    <row r="98" spans="1:54" s="239" customFormat="1" ht="18.75" customHeight="1" x14ac:dyDescent="0.25">
      <c r="A98" s="240"/>
      <c r="B98" s="241"/>
      <c r="C98" s="241"/>
      <c r="D98" s="240"/>
      <c r="E98" s="240"/>
      <c r="F98" s="240"/>
      <c r="G98" s="240"/>
      <c r="H98" s="161"/>
      <c r="I98" s="161"/>
      <c r="J98" s="241"/>
      <c r="K98" s="241"/>
      <c r="L98" s="241"/>
      <c r="M98" s="242"/>
      <c r="N98" s="240"/>
      <c r="O98" s="240"/>
      <c r="P98" s="240"/>
      <c r="Q98" s="240"/>
      <c r="R98" s="240"/>
      <c r="S98" s="240"/>
      <c r="T98" s="240"/>
      <c r="U98" s="240"/>
      <c r="V98" s="240"/>
      <c r="W98" s="240"/>
      <c r="X98" s="240"/>
      <c r="Y98" s="240"/>
      <c r="Z98" s="240"/>
      <c r="AA98" s="240"/>
      <c r="AB98" s="240"/>
      <c r="AC98" s="240"/>
      <c r="AD98" s="240"/>
      <c r="AE98" s="240"/>
      <c r="AF98" s="240"/>
      <c r="AG98" s="240"/>
      <c r="AH98" s="240"/>
      <c r="AI98" s="240"/>
      <c r="AJ98" s="240"/>
      <c r="AK98" s="240"/>
      <c r="AL98" s="240"/>
      <c r="AM98" s="240"/>
      <c r="AN98" s="154"/>
      <c r="AO98" s="154"/>
      <c r="AP98" s="154"/>
      <c r="AQ98" s="240"/>
      <c r="AR98" s="240"/>
      <c r="AS98" s="240"/>
      <c r="AT98" s="240"/>
      <c r="AU98" s="240"/>
      <c r="AV98" s="240"/>
      <c r="AW98" s="240"/>
      <c r="AX98" s="240"/>
      <c r="AY98" s="240"/>
      <c r="AZ98" s="240"/>
      <c r="BA98" s="240"/>
      <c r="BB98" s="240"/>
    </row>
    <row r="99" spans="1:54" s="239" customFormat="1" ht="18.75" customHeight="1" x14ac:dyDescent="0.25">
      <c r="A99" s="240"/>
      <c r="B99" s="241"/>
      <c r="C99" s="241"/>
      <c r="D99" s="240"/>
      <c r="E99" s="240"/>
      <c r="F99" s="240"/>
      <c r="G99" s="240"/>
      <c r="H99" s="161"/>
      <c r="I99" s="161"/>
      <c r="J99" s="241"/>
      <c r="K99" s="241"/>
      <c r="L99" s="241"/>
      <c r="M99" s="242"/>
      <c r="N99" s="240"/>
      <c r="O99" s="240"/>
      <c r="P99" s="240"/>
      <c r="Q99" s="240"/>
      <c r="R99" s="240"/>
      <c r="S99" s="240"/>
      <c r="T99" s="240"/>
      <c r="U99" s="240"/>
      <c r="V99" s="240"/>
      <c r="W99" s="240"/>
      <c r="X99" s="240"/>
      <c r="Y99" s="240"/>
      <c r="Z99" s="240"/>
      <c r="AA99" s="240"/>
      <c r="AB99" s="240"/>
      <c r="AC99" s="240"/>
      <c r="AD99" s="240"/>
      <c r="AE99" s="240"/>
      <c r="AF99" s="240"/>
      <c r="AG99" s="240"/>
      <c r="AH99" s="240"/>
      <c r="AI99" s="240"/>
      <c r="AJ99" s="240"/>
      <c r="AK99" s="240"/>
      <c r="AL99" s="240"/>
      <c r="AM99" s="240"/>
      <c r="AN99" s="154"/>
      <c r="AO99" s="154"/>
      <c r="AP99" s="154"/>
      <c r="AQ99" s="240"/>
      <c r="AR99" s="240"/>
      <c r="AS99" s="240"/>
      <c r="AT99" s="240"/>
      <c r="AU99" s="240"/>
      <c r="AV99" s="240"/>
      <c r="AW99" s="240"/>
      <c r="AX99" s="240"/>
      <c r="AY99" s="240"/>
      <c r="AZ99" s="240"/>
      <c r="BA99" s="240"/>
      <c r="BB99" s="240"/>
    </row>
    <row r="100" spans="1:54" s="239" customFormat="1" ht="18.75" customHeight="1" x14ac:dyDescent="0.25">
      <c r="A100" s="240"/>
      <c r="B100" s="241"/>
      <c r="C100" s="241"/>
      <c r="D100" s="240"/>
      <c r="E100" s="240"/>
      <c r="F100" s="240"/>
      <c r="G100" s="240"/>
      <c r="H100" s="161"/>
      <c r="I100" s="161"/>
      <c r="J100" s="241"/>
      <c r="K100" s="241"/>
      <c r="L100" s="241"/>
      <c r="M100" s="242"/>
      <c r="N100" s="240"/>
      <c r="O100" s="240"/>
      <c r="P100" s="240"/>
      <c r="Q100" s="240"/>
      <c r="R100" s="240"/>
      <c r="S100" s="240"/>
      <c r="T100" s="240"/>
      <c r="U100" s="240"/>
      <c r="V100" s="240"/>
      <c r="W100" s="240"/>
      <c r="X100" s="240"/>
      <c r="Y100" s="240"/>
      <c r="Z100" s="240"/>
      <c r="AA100" s="240"/>
      <c r="AB100" s="240"/>
      <c r="AC100" s="240"/>
      <c r="AD100" s="240"/>
      <c r="AE100" s="240"/>
      <c r="AF100" s="240"/>
      <c r="AG100" s="240"/>
      <c r="AH100" s="240"/>
      <c r="AI100" s="240"/>
      <c r="AJ100" s="240"/>
      <c r="AK100" s="240"/>
      <c r="AL100" s="240"/>
      <c r="AM100" s="240"/>
      <c r="AN100" s="154"/>
      <c r="AO100" s="154"/>
      <c r="AP100" s="154"/>
      <c r="AQ100" s="240"/>
      <c r="AR100" s="240"/>
      <c r="AS100" s="240"/>
      <c r="AT100" s="240"/>
      <c r="AU100" s="240"/>
      <c r="AV100" s="240"/>
      <c r="AW100" s="240"/>
      <c r="AX100" s="240"/>
      <c r="AY100" s="240"/>
      <c r="AZ100" s="240"/>
      <c r="BA100" s="240"/>
      <c r="BB100" s="240"/>
    </row>
    <row r="101" spans="1:54" s="239" customFormat="1" ht="18.75" customHeight="1" x14ac:dyDescent="0.25">
      <c r="A101" s="240"/>
      <c r="B101" s="241"/>
      <c r="C101" s="241"/>
      <c r="D101" s="240"/>
      <c r="E101" s="240"/>
      <c r="F101" s="240"/>
      <c r="G101" s="240"/>
      <c r="H101" s="161"/>
      <c r="I101" s="161"/>
      <c r="J101" s="241"/>
      <c r="K101" s="241"/>
      <c r="L101" s="241"/>
      <c r="M101" s="242"/>
      <c r="N101" s="240"/>
      <c r="O101" s="240"/>
      <c r="P101" s="240"/>
      <c r="Q101" s="240"/>
      <c r="R101" s="240"/>
      <c r="S101" s="240"/>
      <c r="T101" s="240"/>
      <c r="U101" s="240"/>
      <c r="V101" s="240"/>
      <c r="W101" s="240"/>
      <c r="X101" s="240"/>
      <c r="Y101" s="240"/>
      <c r="Z101" s="240"/>
      <c r="AA101" s="240"/>
      <c r="AB101" s="240"/>
      <c r="AC101" s="240"/>
      <c r="AD101" s="240"/>
      <c r="AE101" s="240"/>
      <c r="AF101" s="240"/>
      <c r="AG101" s="240"/>
      <c r="AH101" s="240"/>
      <c r="AI101" s="240"/>
      <c r="AJ101" s="240"/>
      <c r="AK101" s="240"/>
      <c r="AL101" s="240"/>
      <c r="AM101" s="240"/>
      <c r="AN101" s="154"/>
      <c r="AO101" s="154"/>
      <c r="AP101" s="154"/>
      <c r="AQ101" s="240"/>
      <c r="AR101" s="240"/>
      <c r="AS101" s="240"/>
      <c r="AT101" s="240"/>
      <c r="AU101" s="240"/>
      <c r="AV101" s="240"/>
      <c r="AW101" s="240"/>
      <c r="AX101" s="240"/>
      <c r="AY101" s="240"/>
      <c r="AZ101" s="240"/>
      <c r="BA101" s="240"/>
      <c r="BB101" s="240"/>
    </row>
    <row r="102" spans="1:54" s="239" customFormat="1" ht="18.75" customHeight="1" x14ac:dyDescent="0.25">
      <c r="A102" s="240"/>
      <c r="B102" s="241"/>
      <c r="C102" s="241"/>
      <c r="D102" s="240"/>
      <c r="E102" s="240"/>
      <c r="F102" s="240"/>
      <c r="G102" s="240"/>
      <c r="H102" s="161"/>
      <c r="I102" s="161"/>
      <c r="J102" s="241"/>
      <c r="K102" s="241"/>
      <c r="L102" s="241"/>
      <c r="M102" s="242"/>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40"/>
      <c r="AJ102" s="240"/>
      <c r="AK102" s="240"/>
      <c r="AL102" s="240"/>
      <c r="AM102" s="240"/>
      <c r="AN102" s="154"/>
      <c r="AO102" s="154"/>
      <c r="AP102" s="154"/>
      <c r="AQ102" s="240"/>
      <c r="AR102" s="240"/>
      <c r="AS102" s="240"/>
      <c r="AT102" s="240"/>
      <c r="AU102" s="240"/>
      <c r="AV102" s="240"/>
      <c r="AW102" s="240"/>
      <c r="AX102" s="240"/>
      <c r="AY102" s="240"/>
      <c r="AZ102" s="240"/>
      <c r="BA102" s="240"/>
      <c r="BB102" s="240"/>
    </row>
    <row r="103" spans="1:54" s="239" customFormat="1" ht="18.75" customHeight="1" x14ac:dyDescent="0.25">
      <c r="A103" s="240"/>
      <c r="B103" s="241"/>
      <c r="C103" s="241"/>
      <c r="D103" s="240"/>
      <c r="E103" s="240"/>
      <c r="F103" s="240"/>
      <c r="G103" s="240"/>
      <c r="H103" s="161"/>
      <c r="I103" s="161"/>
      <c r="J103" s="241"/>
      <c r="K103" s="241"/>
      <c r="L103" s="241"/>
      <c r="M103" s="242"/>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154"/>
      <c r="AO103" s="154"/>
      <c r="AP103" s="154"/>
      <c r="AQ103" s="240"/>
      <c r="AR103" s="240"/>
      <c r="AS103" s="240"/>
      <c r="AT103" s="240"/>
      <c r="AU103" s="240"/>
      <c r="AV103" s="240"/>
      <c r="AW103" s="240"/>
      <c r="AX103" s="240"/>
      <c r="AY103" s="240"/>
      <c r="AZ103" s="240"/>
      <c r="BA103" s="240"/>
      <c r="BB103" s="240"/>
    </row>
    <row r="104" spans="1:54" s="239" customFormat="1" ht="18.75" customHeight="1" x14ac:dyDescent="0.25">
      <c r="A104" s="240"/>
      <c r="B104" s="241"/>
      <c r="C104" s="241"/>
      <c r="D104" s="240"/>
      <c r="E104" s="240"/>
      <c r="F104" s="240"/>
      <c r="G104" s="240"/>
      <c r="H104" s="161"/>
      <c r="I104" s="161"/>
      <c r="J104" s="241"/>
      <c r="K104" s="241"/>
      <c r="L104" s="241"/>
      <c r="M104" s="242"/>
      <c r="N104" s="240"/>
      <c r="O104" s="240"/>
      <c r="P104" s="240"/>
      <c r="Q104" s="240"/>
      <c r="R104" s="240"/>
      <c r="S104" s="240"/>
      <c r="T104" s="240"/>
      <c r="U104" s="240"/>
      <c r="V104" s="240"/>
      <c r="W104" s="240"/>
      <c r="X104" s="240"/>
      <c r="Y104" s="240"/>
      <c r="Z104" s="240"/>
      <c r="AA104" s="240"/>
      <c r="AB104" s="240"/>
      <c r="AC104" s="240"/>
      <c r="AD104" s="240"/>
      <c r="AE104" s="240"/>
      <c r="AF104" s="240"/>
      <c r="AG104" s="240"/>
      <c r="AH104" s="240"/>
      <c r="AI104" s="240"/>
      <c r="AJ104" s="240"/>
      <c r="AK104" s="240"/>
      <c r="AL104" s="240"/>
      <c r="AM104" s="240"/>
      <c r="AN104" s="154"/>
      <c r="AO104" s="154"/>
      <c r="AP104" s="154"/>
      <c r="AQ104" s="240"/>
      <c r="AR104" s="240"/>
      <c r="AS104" s="240"/>
      <c r="AT104" s="240"/>
      <c r="AU104" s="240"/>
      <c r="AV104" s="240"/>
      <c r="AW104" s="240"/>
      <c r="AX104" s="240"/>
      <c r="AY104" s="240"/>
      <c r="AZ104" s="240"/>
      <c r="BA104" s="240"/>
      <c r="BB104" s="240"/>
    </row>
    <row r="105" spans="1:54" s="239" customFormat="1" ht="18.75" customHeight="1" x14ac:dyDescent="0.25">
      <c r="A105" s="240"/>
      <c r="B105" s="241"/>
      <c r="C105" s="241"/>
      <c r="D105" s="240"/>
      <c r="E105" s="240"/>
      <c r="F105" s="240"/>
      <c r="G105" s="240"/>
      <c r="H105" s="161"/>
      <c r="I105" s="161"/>
      <c r="J105" s="241"/>
      <c r="K105" s="241"/>
      <c r="L105" s="241"/>
      <c r="M105" s="242"/>
      <c r="N105" s="240"/>
      <c r="O105" s="240"/>
      <c r="P105" s="240"/>
      <c r="Q105" s="240"/>
      <c r="R105" s="240"/>
      <c r="S105" s="240"/>
      <c r="T105" s="240"/>
      <c r="U105" s="240"/>
      <c r="V105" s="240"/>
      <c r="W105" s="240"/>
      <c r="X105" s="240"/>
      <c r="Y105" s="240"/>
      <c r="Z105" s="240"/>
      <c r="AA105" s="240"/>
      <c r="AB105" s="240"/>
      <c r="AC105" s="240"/>
      <c r="AD105" s="240"/>
      <c r="AE105" s="240"/>
      <c r="AF105" s="240"/>
      <c r="AG105" s="240"/>
      <c r="AH105" s="240"/>
      <c r="AI105" s="240"/>
      <c r="AJ105" s="240"/>
      <c r="AK105" s="240"/>
      <c r="AL105" s="240"/>
      <c r="AM105" s="240"/>
      <c r="AN105" s="154"/>
      <c r="AO105" s="154"/>
      <c r="AP105" s="154"/>
      <c r="AQ105" s="240"/>
      <c r="AR105" s="240"/>
      <c r="AS105" s="240"/>
      <c r="AT105" s="240"/>
      <c r="AU105" s="240"/>
      <c r="AV105" s="240"/>
      <c r="AW105" s="240"/>
      <c r="AX105" s="240"/>
      <c r="AY105" s="240"/>
      <c r="AZ105" s="240"/>
      <c r="BA105" s="240"/>
      <c r="BB105" s="240"/>
    </row>
    <row r="106" spans="1:54" s="239" customFormat="1" ht="18.75" customHeight="1" x14ac:dyDescent="0.25">
      <c r="A106" s="240"/>
      <c r="B106" s="241"/>
      <c r="C106" s="241"/>
      <c r="D106" s="240"/>
      <c r="E106" s="240"/>
      <c r="F106" s="240"/>
      <c r="G106" s="240"/>
      <c r="H106" s="161"/>
      <c r="I106" s="161"/>
      <c r="J106" s="241"/>
      <c r="K106" s="241"/>
      <c r="L106" s="241"/>
      <c r="M106" s="242"/>
      <c r="N106" s="240"/>
      <c r="O106" s="240"/>
      <c r="P106" s="240"/>
      <c r="Q106" s="240"/>
      <c r="R106" s="240"/>
      <c r="S106" s="240"/>
      <c r="T106" s="240"/>
      <c r="U106" s="240"/>
      <c r="V106" s="240"/>
      <c r="W106" s="240"/>
      <c r="X106" s="240"/>
      <c r="Y106" s="240"/>
      <c r="Z106" s="240"/>
      <c r="AA106" s="240"/>
      <c r="AB106" s="240"/>
      <c r="AC106" s="240"/>
      <c r="AD106" s="240"/>
      <c r="AE106" s="240"/>
      <c r="AF106" s="240"/>
      <c r="AG106" s="240"/>
      <c r="AH106" s="240"/>
      <c r="AI106" s="240"/>
      <c r="AJ106" s="240"/>
      <c r="AK106" s="240"/>
      <c r="AL106" s="240"/>
      <c r="AM106" s="240"/>
      <c r="AN106" s="154"/>
      <c r="AO106" s="154"/>
      <c r="AP106" s="154"/>
      <c r="AQ106" s="240"/>
      <c r="AR106" s="240"/>
      <c r="AS106" s="240"/>
      <c r="AT106" s="240"/>
      <c r="AU106" s="240"/>
      <c r="AV106" s="240"/>
      <c r="AW106" s="240"/>
      <c r="AX106" s="240"/>
      <c r="AY106" s="240"/>
      <c r="AZ106" s="240"/>
      <c r="BA106" s="240"/>
      <c r="BB106" s="240"/>
    </row>
    <row r="107" spans="1:54" s="239" customFormat="1" ht="18.75" customHeight="1" x14ac:dyDescent="0.25">
      <c r="A107" s="240"/>
      <c r="B107" s="241"/>
      <c r="C107" s="241"/>
      <c r="D107" s="240"/>
      <c r="E107" s="240"/>
      <c r="F107" s="240"/>
      <c r="G107" s="240"/>
      <c r="H107" s="161"/>
      <c r="I107" s="161"/>
      <c r="J107" s="241"/>
      <c r="K107" s="241"/>
      <c r="L107" s="241"/>
      <c r="M107" s="242"/>
      <c r="N107" s="240"/>
      <c r="O107" s="240"/>
      <c r="P107" s="240"/>
      <c r="Q107" s="240"/>
      <c r="R107" s="240"/>
      <c r="S107" s="240"/>
      <c r="T107" s="240"/>
      <c r="U107" s="240"/>
      <c r="V107" s="240"/>
      <c r="W107" s="240"/>
      <c r="X107" s="240"/>
      <c r="Y107" s="240"/>
      <c r="Z107" s="240"/>
      <c r="AA107" s="240"/>
      <c r="AB107" s="240"/>
      <c r="AC107" s="240"/>
      <c r="AD107" s="240"/>
      <c r="AE107" s="240"/>
      <c r="AF107" s="240"/>
      <c r="AG107" s="240"/>
      <c r="AH107" s="240"/>
      <c r="AI107" s="240"/>
      <c r="AJ107" s="240"/>
      <c r="AK107" s="240"/>
      <c r="AL107" s="240"/>
      <c r="AM107" s="240"/>
      <c r="AN107" s="154"/>
      <c r="AO107" s="154"/>
      <c r="AP107" s="154"/>
      <c r="AQ107" s="240"/>
      <c r="AR107" s="240"/>
      <c r="AS107" s="240"/>
      <c r="AT107" s="240"/>
      <c r="AU107" s="240"/>
      <c r="AV107" s="240"/>
      <c r="AW107" s="240"/>
      <c r="AX107" s="240"/>
      <c r="AY107" s="240"/>
      <c r="AZ107" s="240"/>
      <c r="BA107" s="240"/>
      <c r="BB107" s="240"/>
    </row>
    <row r="108" spans="1:54" s="239" customFormat="1" ht="18.75" customHeight="1" x14ac:dyDescent="0.25">
      <c r="A108" s="240"/>
      <c r="B108" s="241"/>
      <c r="C108" s="241"/>
      <c r="D108" s="240"/>
      <c r="E108" s="240"/>
      <c r="F108" s="240"/>
      <c r="G108" s="240"/>
      <c r="H108" s="161"/>
      <c r="I108" s="161"/>
      <c r="J108" s="241"/>
      <c r="K108" s="241"/>
      <c r="L108" s="241"/>
      <c r="M108" s="242"/>
      <c r="N108" s="240"/>
      <c r="O108" s="240"/>
      <c r="P108" s="240"/>
      <c r="Q108" s="240"/>
      <c r="R108" s="240"/>
      <c r="S108" s="240"/>
      <c r="T108" s="240"/>
      <c r="U108" s="240"/>
      <c r="V108" s="240"/>
      <c r="W108" s="240"/>
      <c r="X108" s="240"/>
      <c r="Y108" s="240"/>
      <c r="Z108" s="240"/>
      <c r="AA108" s="240"/>
      <c r="AB108" s="240"/>
      <c r="AC108" s="240"/>
      <c r="AD108" s="240"/>
      <c r="AE108" s="240"/>
      <c r="AF108" s="240"/>
      <c r="AG108" s="240"/>
      <c r="AH108" s="240"/>
      <c r="AI108" s="240"/>
      <c r="AJ108" s="240"/>
      <c r="AK108" s="240"/>
      <c r="AL108" s="240"/>
      <c r="AM108" s="240"/>
      <c r="AN108" s="154"/>
      <c r="AO108" s="154"/>
      <c r="AP108" s="154"/>
      <c r="AQ108" s="240"/>
      <c r="AR108" s="240"/>
      <c r="AS108" s="240"/>
      <c r="AT108" s="240"/>
      <c r="AU108" s="240"/>
      <c r="AV108" s="240"/>
      <c r="AW108" s="240"/>
      <c r="AX108" s="240"/>
      <c r="AY108" s="240"/>
      <c r="AZ108" s="240"/>
      <c r="BA108" s="240"/>
      <c r="BB108" s="240"/>
    </row>
    <row r="109" spans="1:54" s="239" customFormat="1" ht="18.75" customHeight="1" x14ac:dyDescent="0.25">
      <c r="A109" s="240"/>
      <c r="B109" s="241"/>
      <c r="C109" s="241"/>
      <c r="D109" s="240"/>
      <c r="E109" s="240"/>
      <c r="F109" s="240"/>
      <c r="G109" s="240"/>
      <c r="H109" s="161"/>
      <c r="I109" s="161"/>
      <c r="J109" s="241"/>
      <c r="K109" s="241"/>
      <c r="L109" s="241"/>
      <c r="M109" s="242"/>
      <c r="N109" s="240"/>
      <c r="O109" s="240"/>
      <c r="P109" s="240"/>
      <c r="Q109" s="240"/>
      <c r="R109" s="240"/>
      <c r="S109" s="240"/>
      <c r="T109" s="240"/>
      <c r="U109" s="240"/>
      <c r="V109" s="240"/>
      <c r="W109" s="240"/>
      <c r="X109" s="240"/>
      <c r="Y109" s="240"/>
      <c r="Z109" s="240"/>
      <c r="AA109" s="240"/>
      <c r="AB109" s="240"/>
      <c r="AC109" s="240"/>
      <c r="AD109" s="240"/>
      <c r="AE109" s="240"/>
      <c r="AF109" s="240"/>
      <c r="AG109" s="240"/>
      <c r="AH109" s="240"/>
      <c r="AI109" s="240"/>
      <c r="AJ109" s="240"/>
      <c r="AK109" s="240"/>
      <c r="AL109" s="240"/>
      <c r="AM109" s="240"/>
      <c r="AN109" s="154"/>
      <c r="AO109" s="154"/>
      <c r="AP109" s="154"/>
      <c r="AQ109" s="240"/>
      <c r="AR109" s="240"/>
      <c r="AS109" s="240"/>
      <c r="AT109" s="240"/>
      <c r="AU109" s="240"/>
      <c r="AV109" s="240"/>
      <c r="AW109" s="240"/>
      <c r="AX109" s="240"/>
      <c r="AY109" s="240"/>
      <c r="AZ109" s="240"/>
      <c r="BA109" s="240"/>
      <c r="BB109" s="240"/>
    </row>
    <row r="110" spans="1:54" s="239" customFormat="1" ht="18.75" customHeight="1" x14ac:dyDescent="0.25">
      <c r="A110" s="240"/>
      <c r="B110" s="241"/>
      <c r="C110" s="241"/>
      <c r="D110" s="240"/>
      <c r="E110" s="240"/>
      <c r="F110" s="240"/>
      <c r="G110" s="240"/>
      <c r="H110" s="161"/>
      <c r="I110" s="161"/>
      <c r="J110" s="241"/>
      <c r="K110" s="241"/>
      <c r="L110" s="241"/>
      <c r="M110" s="242"/>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154"/>
      <c r="AO110" s="154"/>
      <c r="AP110" s="154"/>
      <c r="AQ110" s="240"/>
      <c r="AR110" s="240"/>
      <c r="AS110" s="240"/>
      <c r="AT110" s="240"/>
      <c r="AU110" s="240"/>
      <c r="AV110" s="240"/>
      <c r="AW110" s="240"/>
      <c r="AX110" s="240"/>
      <c r="AY110" s="240"/>
      <c r="AZ110" s="240"/>
      <c r="BA110" s="240"/>
      <c r="BB110" s="240"/>
    </row>
    <row r="111" spans="1:54" s="239" customFormat="1" ht="18.75" customHeight="1" x14ac:dyDescent="0.25">
      <c r="A111" s="240"/>
      <c r="B111" s="241"/>
      <c r="C111" s="241"/>
      <c r="D111" s="240"/>
      <c r="E111" s="240"/>
      <c r="F111" s="240"/>
      <c r="G111" s="240"/>
      <c r="H111" s="161"/>
      <c r="I111" s="161"/>
      <c r="J111" s="241"/>
      <c r="K111" s="241"/>
      <c r="L111" s="241"/>
      <c r="M111" s="242"/>
      <c r="N111" s="240"/>
      <c r="O111" s="240"/>
      <c r="P111" s="240"/>
      <c r="Q111" s="240"/>
      <c r="R111" s="240"/>
      <c r="S111" s="240"/>
      <c r="T111" s="240"/>
      <c r="U111" s="240"/>
      <c r="V111" s="240"/>
      <c r="W111" s="240"/>
      <c r="X111" s="240"/>
      <c r="Y111" s="240"/>
      <c r="Z111" s="240"/>
      <c r="AA111" s="240"/>
      <c r="AB111" s="240"/>
      <c r="AC111" s="240"/>
      <c r="AD111" s="240"/>
      <c r="AE111" s="240"/>
      <c r="AF111" s="240"/>
      <c r="AG111" s="240"/>
      <c r="AH111" s="240"/>
      <c r="AI111" s="240"/>
      <c r="AJ111" s="240"/>
      <c r="AK111" s="240"/>
      <c r="AL111" s="240"/>
      <c r="AM111" s="240"/>
      <c r="AN111" s="154"/>
      <c r="AO111" s="154"/>
      <c r="AP111" s="154"/>
      <c r="AQ111" s="240"/>
      <c r="AR111" s="240"/>
      <c r="AS111" s="240"/>
      <c r="AT111" s="240"/>
      <c r="AU111" s="240"/>
      <c r="AV111" s="240"/>
      <c r="AW111" s="240"/>
      <c r="AX111" s="240"/>
      <c r="AY111" s="240"/>
      <c r="AZ111" s="240"/>
      <c r="BA111" s="240"/>
      <c r="BB111" s="240"/>
    </row>
    <row r="112" spans="1:54" s="239" customFormat="1" ht="18.75" customHeight="1" x14ac:dyDescent="0.25">
      <c r="A112" s="240"/>
      <c r="B112" s="241"/>
      <c r="C112" s="241"/>
      <c r="D112" s="240"/>
      <c r="E112" s="240"/>
      <c r="F112" s="240"/>
      <c r="G112" s="240"/>
      <c r="H112" s="161"/>
      <c r="I112" s="161"/>
      <c r="J112" s="241"/>
      <c r="K112" s="241"/>
      <c r="L112" s="241"/>
      <c r="M112" s="242"/>
      <c r="N112" s="240"/>
      <c r="O112" s="240"/>
      <c r="P112" s="240"/>
      <c r="Q112" s="240"/>
      <c r="R112" s="240"/>
      <c r="S112" s="240"/>
      <c r="T112" s="240"/>
      <c r="U112" s="240"/>
      <c r="V112" s="240"/>
      <c r="W112" s="240"/>
      <c r="X112" s="240"/>
      <c r="Y112" s="240"/>
      <c r="Z112" s="240"/>
      <c r="AA112" s="240"/>
      <c r="AB112" s="240"/>
      <c r="AC112" s="240"/>
      <c r="AD112" s="240"/>
      <c r="AE112" s="240"/>
      <c r="AF112" s="240"/>
      <c r="AG112" s="240"/>
      <c r="AH112" s="240"/>
      <c r="AI112" s="240"/>
      <c r="AJ112" s="240"/>
      <c r="AK112" s="240"/>
      <c r="AL112" s="240"/>
      <c r="AM112" s="240"/>
      <c r="AN112" s="154"/>
      <c r="AO112" s="154"/>
      <c r="AP112" s="154"/>
      <c r="AQ112" s="240"/>
      <c r="AR112" s="240"/>
      <c r="AS112" s="240"/>
      <c r="AT112" s="240"/>
      <c r="AU112" s="240"/>
      <c r="AV112" s="240"/>
      <c r="AW112" s="240"/>
      <c r="AX112" s="240"/>
      <c r="AY112" s="240"/>
      <c r="AZ112" s="240"/>
      <c r="BA112" s="240"/>
      <c r="BB112" s="240"/>
    </row>
    <row r="113" spans="1:54" s="239" customFormat="1" ht="18.75" customHeight="1" x14ac:dyDescent="0.25">
      <c r="A113" s="240"/>
      <c r="B113" s="241"/>
      <c r="C113" s="241"/>
      <c r="D113" s="240"/>
      <c r="E113" s="240"/>
      <c r="F113" s="240"/>
      <c r="G113" s="240"/>
      <c r="H113" s="161"/>
      <c r="I113" s="161"/>
      <c r="J113" s="241"/>
      <c r="K113" s="241"/>
      <c r="L113" s="241"/>
      <c r="M113" s="242"/>
      <c r="N113" s="240"/>
      <c r="O113" s="240"/>
      <c r="P113" s="240"/>
      <c r="Q113" s="240"/>
      <c r="R113" s="240"/>
      <c r="S113" s="240"/>
      <c r="T113" s="240"/>
      <c r="U113" s="240"/>
      <c r="V113" s="240"/>
      <c r="W113" s="240"/>
      <c r="X113" s="240"/>
      <c r="Y113" s="240"/>
      <c r="Z113" s="240"/>
      <c r="AA113" s="240"/>
      <c r="AB113" s="240"/>
      <c r="AC113" s="240"/>
      <c r="AD113" s="240"/>
      <c r="AE113" s="240"/>
      <c r="AF113" s="240"/>
      <c r="AG113" s="240"/>
      <c r="AH113" s="240"/>
      <c r="AI113" s="240"/>
      <c r="AJ113" s="240"/>
      <c r="AK113" s="240"/>
      <c r="AL113" s="240"/>
      <c r="AM113" s="240"/>
      <c r="AN113" s="154"/>
      <c r="AO113" s="154"/>
      <c r="AP113" s="154"/>
      <c r="AQ113" s="240"/>
      <c r="AR113" s="240"/>
      <c r="AS113" s="240"/>
      <c r="AT113" s="240"/>
      <c r="AU113" s="240"/>
      <c r="AV113" s="240"/>
      <c r="AW113" s="240"/>
      <c r="AX113" s="240"/>
      <c r="AY113" s="240"/>
      <c r="AZ113" s="240"/>
      <c r="BA113" s="240"/>
      <c r="BB113" s="240"/>
    </row>
    <row r="114" spans="1:54" s="239" customFormat="1" ht="18.75" customHeight="1" x14ac:dyDescent="0.25">
      <c r="A114" s="240"/>
      <c r="B114" s="241"/>
      <c r="C114" s="241"/>
      <c r="D114" s="240"/>
      <c r="E114" s="240"/>
      <c r="F114" s="240"/>
      <c r="G114" s="240"/>
      <c r="H114" s="161"/>
      <c r="I114" s="161"/>
      <c r="J114" s="241"/>
      <c r="K114" s="241"/>
      <c r="L114" s="241"/>
      <c r="M114" s="242"/>
      <c r="N114" s="240"/>
      <c r="O114" s="240"/>
      <c r="P114" s="240"/>
      <c r="Q114" s="240"/>
      <c r="R114" s="240"/>
      <c r="S114" s="240"/>
      <c r="T114" s="240"/>
      <c r="U114" s="240"/>
      <c r="V114" s="240"/>
      <c r="W114" s="240"/>
      <c r="X114" s="240"/>
      <c r="Y114" s="240"/>
      <c r="Z114" s="240"/>
      <c r="AA114" s="240"/>
      <c r="AB114" s="240"/>
      <c r="AC114" s="240"/>
      <c r="AD114" s="240"/>
      <c r="AE114" s="240"/>
      <c r="AF114" s="240"/>
      <c r="AG114" s="240"/>
      <c r="AH114" s="240"/>
      <c r="AI114" s="240"/>
      <c r="AJ114" s="240"/>
      <c r="AK114" s="240"/>
      <c r="AL114" s="240"/>
      <c r="AM114" s="240"/>
      <c r="AN114" s="154"/>
      <c r="AO114" s="154"/>
      <c r="AP114" s="154"/>
      <c r="AQ114" s="240"/>
      <c r="AR114" s="240"/>
      <c r="AS114" s="240"/>
      <c r="AT114" s="240"/>
      <c r="AU114" s="240"/>
      <c r="AV114" s="240"/>
      <c r="AW114" s="240"/>
      <c r="AX114" s="240"/>
      <c r="AY114" s="240"/>
      <c r="AZ114" s="240"/>
      <c r="BA114" s="240"/>
      <c r="BB114" s="240"/>
    </row>
    <row r="115" spans="1:54" s="239" customFormat="1" ht="18.75" customHeight="1" x14ac:dyDescent="0.25">
      <c r="A115" s="240"/>
      <c r="B115" s="241"/>
      <c r="C115" s="241"/>
      <c r="D115" s="240"/>
      <c r="E115" s="240"/>
      <c r="F115" s="240"/>
      <c r="G115" s="240"/>
      <c r="H115" s="161"/>
      <c r="I115" s="161"/>
      <c r="J115" s="241"/>
      <c r="K115" s="241"/>
      <c r="L115" s="241"/>
      <c r="M115" s="242"/>
      <c r="N115" s="240"/>
      <c r="O115" s="240"/>
      <c r="P115" s="240"/>
      <c r="Q115" s="240"/>
      <c r="R115" s="240"/>
      <c r="S115" s="240"/>
      <c r="T115" s="240"/>
      <c r="U115" s="240"/>
      <c r="V115" s="240"/>
      <c r="W115" s="240"/>
      <c r="X115" s="240"/>
      <c r="Y115" s="240"/>
      <c r="Z115" s="240"/>
      <c r="AA115" s="240"/>
      <c r="AB115" s="240"/>
      <c r="AC115" s="240"/>
      <c r="AD115" s="240"/>
      <c r="AE115" s="240"/>
      <c r="AF115" s="240"/>
      <c r="AG115" s="240"/>
      <c r="AH115" s="240"/>
      <c r="AI115" s="240"/>
      <c r="AJ115" s="240"/>
      <c r="AK115" s="240"/>
      <c r="AL115" s="240"/>
      <c r="AM115" s="240"/>
      <c r="AN115" s="154"/>
      <c r="AO115" s="154"/>
      <c r="AP115" s="154"/>
      <c r="AQ115" s="240"/>
      <c r="AR115" s="240"/>
      <c r="AS115" s="240"/>
      <c r="AT115" s="240"/>
      <c r="AU115" s="240"/>
      <c r="AV115" s="240"/>
      <c r="AW115" s="240"/>
      <c r="AX115" s="240"/>
      <c r="AY115" s="240"/>
      <c r="AZ115" s="240"/>
      <c r="BA115" s="240"/>
      <c r="BB115" s="240"/>
    </row>
    <row r="116" spans="1:54" s="239" customFormat="1" ht="18.75" customHeight="1" x14ac:dyDescent="0.25">
      <c r="A116" s="240"/>
      <c r="B116" s="241"/>
      <c r="C116" s="241"/>
      <c r="D116" s="240"/>
      <c r="E116" s="240"/>
      <c r="F116" s="240"/>
      <c r="G116" s="240"/>
      <c r="H116" s="161"/>
      <c r="I116" s="161"/>
      <c r="J116" s="241"/>
      <c r="K116" s="241"/>
      <c r="L116" s="241"/>
      <c r="M116" s="242"/>
      <c r="N116" s="240"/>
      <c r="O116" s="240"/>
      <c r="P116" s="240"/>
      <c r="Q116" s="240"/>
      <c r="R116" s="240"/>
      <c r="S116" s="240"/>
      <c r="T116" s="240"/>
      <c r="U116" s="240"/>
      <c r="V116" s="240"/>
      <c r="W116" s="240"/>
      <c r="X116" s="240"/>
      <c r="Y116" s="240"/>
      <c r="Z116" s="240"/>
      <c r="AA116" s="240"/>
      <c r="AB116" s="240"/>
      <c r="AC116" s="240"/>
      <c r="AD116" s="240"/>
      <c r="AE116" s="240"/>
      <c r="AF116" s="240"/>
      <c r="AG116" s="240"/>
      <c r="AH116" s="240"/>
      <c r="AI116" s="240"/>
      <c r="AJ116" s="240"/>
      <c r="AK116" s="240"/>
      <c r="AL116" s="240"/>
      <c r="AM116" s="240"/>
      <c r="AN116" s="154"/>
      <c r="AO116" s="154"/>
      <c r="AP116" s="154"/>
      <c r="AQ116" s="240"/>
      <c r="AR116" s="240"/>
      <c r="AS116" s="240"/>
      <c r="AT116" s="240"/>
      <c r="AU116" s="240"/>
      <c r="AV116" s="240"/>
      <c r="AW116" s="240"/>
      <c r="AX116" s="240"/>
      <c r="AY116" s="240"/>
      <c r="AZ116" s="240"/>
      <c r="BA116" s="240"/>
      <c r="BB116" s="240"/>
    </row>
    <row r="117" spans="1:54" s="239" customFormat="1" ht="18.75" customHeight="1" x14ac:dyDescent="0.25">
      <c r="A117" s="240"/>
      <c r="B117" s="241"/>
      <c r="C117" s="241"/>
      <c r="D117" s="240"/>
      <c r="E117" s="240"/>
      <c r="F117" s="240"/>
      <c r="G117" s="240"/>
      <c r="H117" s="161"/>
      <c r="I117" s="161"/>
      <c r="J117" s="241"/>
      <c r="K117" s="241"/>
      <c r="L117" s="241"/>
      <c r="M117" s="242"/>
      <c r="N117" s="240"/>
      <c r="O117" s="240"/>
      <c r="P117" s="240"/>
      <c r="Q117" s="240"/>
      <c r="R117" s="240"/>
      <c r="S117" s="240"/>
      <c r="T117" s="240"/>
      <c r="U117" s="240"/>
      <c r="V117" s="240"/>
      <c r="W117" s="240"/>
      <c r="X117" s="240"/>
      <c r="Y117" s="240"/>
      <c r="Z117" s="240"/>
      <c r="AA117" s="240"/>
      <c r="AB117" s="240"/>
      <c r="AC117" s="240"/>
      <c r="AD117" s="240"/>
      <c r="AE117" s="240"/>
      <c r="AF117" s="240"/>
      <c r="AG117" s="240"/>
      <c r="AH117" s="240"/>
      <c r="AI117" s="240"/>
      <c r="AJ117" s="240"/>
      <c r="AK117" s="240"/>
      <c r="AL117" s="240"/>
      <c r="AM117" s="240"/>
      <c r="AN117" s="154"/>
      <c r="AO117" s="154"/>
      <c r="AP117" s="154"/>
      <c r="AQ117" s="240"/>
      <c r="AR117" s="240"/>
      <c r="AS117" s="240"/>
      <c r="AT117" s="240"/>
      <c r="AU117" s="240"/>
      <c r="AV117" s="240"/>
      <c r="AW117" s="240"/>
      <c r="AX117" s="240"/>
      <c r="AY117" s="240"/>
      <c r="AZ117" s="240"/>
      <c r="BA117" s="240"/>
      <c r="BB117" s="240"/>
    </row>
    <row r="118" spans="1:54" s="239" customFormat="1" ht="18.75" customHeight="1" x14ac:dyDescent="0.25">
      <c r="A118" s="240"/>
      <c r="B118" s="241"/>
      <c r="C118" s="241"/>
      <c r="D118" s="240"/>
      <c r="E118" s="240"/>
      <c r="F118" s="240"/>
      <c r="G118" s="240"/>
      <c r="H118" s="161"/>
      <c r="I118" s="161"/>
      <c r="J118" s="241"/>
      <c r="K118" s="241"/>
      <c r="L118" s="241"/>
      <c r="M118" s="242"/>
      <c r="N118" s="240"/>
      <c r="O118" s="240"/>
      <c r="P118" s="240"/>
      <c r="Q118" s="240"/>
      <c r="R118" s="240"/>
      <c r="S118" s="240"/>
      <c r="T118" s="240"/>
      <c r="U118" s="240"/>
      <c r="V118" s="240"/>
      <c r="W118" s="240"/>
      <c r="X118" s="240"/>
      <c r="Y118" s="240"/>
      <c r="Z118" s="240"/>
      <c r="AA118" s="240"/>
      <c r="AB118" s="240"/>
      <c r="AC118" s="240"/>
      <c r="AD118" s="240"/>
      <c r="AE118" s="240"/>
      <c r="AF118" s="240"/>
      <c r="AG118" s="240"/>
      <c r="AH118" s="240"/>
      <c r="AI118" s="240"/>
      <c r="AJ118" s="240"/>
      <c r="AK118" s="240"/>
      <c r="AL118" s="240"/>
      <c r="AM118" s="240"/>
      <c r="AN118" s="154"/>
      <c r="AO118" s="154"/>
      <c r="AP118" s="154"/>
      <c r="AQ118" s="240"/>
      <c r="AR118" s="240"/>
      <c r="AS118" s="240"/>
      <c r="AT118" s="240"/>
      <c r="AU118" s="240"/>
      <c r="AV118" s="240"/>
      <c r="AW118" s="240"/>
      <c r="AX118" s="240"/>
      <c r="AY118" s="240"/>
      <c r="AZ118" s="240"/>
      <c r="BA118" s="240"/>
      <c r="BB118" s="240"/>
    </row>
    <row r="119" spans="1:54" s="239" customFormat="1" ht="18.75" customHeight="1" x14ac:dyDescent="0.25">
      <c r="A119" s="240"/>
      <c r="B119" s="241"/>
      <c r="C119" s="241"/>
      <c r="D119" s="240"/>
      <c r="E119" s="240"/>
      <c r="F119" s="240"/>
      <c r="G119" s="240"/>
      <c r="H119" s="161"/>
      <c r="I119" s="161"/>
      <c r="J119" s="241"/>
      <c r="K119" s="241"/>
      <c r="L119" s="241"/>
      <c r="M119" s="242"/>
      <c r="N119" s="240"/>
      <c r="O119" s="240"/>
      <c r="P119" s="240"/>
      <c r="Q119" s="240"/>
      <c r="R119" s="240"/>
      <c r="S119" s="240"/>
      <c r="T119" s="240"/>
      <c r="U119" s="240"/>
      <c r="V119" s="240"/>
      <c r="W119" s="240"/>
      <c r="X119" s="240"/>
      <c r="Y119" s="240"/>
      <c r="Z119" s="240"/>
      <c r="AA119" s="240"/>
      <c r="AB119" s="240"/>
      <c r="AC119" s="240"/>
      <c r="AD119" s="240"/>
      <c r="AE119" s="240"/>
      <c r="AF119" s="240"/>
      <c r="AG119" s="240"/>
      <c r="AH119" s="240"/>
      <c r="AI119" s="240"/>
      <c r="AJ119" s="240"/>
      <c r="AK119" s="240"/>
      <c r="AL119" s="240"/>
      <c r="AM119" s="240"/>
      <c r="AN119" s="154"/>
      <c r="AO119" s="154"/>
      <c r="AP119" s="154"/>
      <c r="AQ119" s="240"/>
      <c r="AR119" s="240"/>
      <c r="AS119" s="240"/>
      <c r="AT119" s="240"/>
      <c r="AU119" s="240"/>
      <c r="AV119" s="240"/>
      <c r="AW119" s="240"/>
      <c r="AX119" s="240"/>
      <c r="AY119" s="240"/>
      <c r="AZ119" s="240"/>
      <c r="BA119" s="240"/>
      <c r="BB119" s="240"/>
    </row>
    <row r="120" spans="1:54" s="239" customFormat="1" ht="18.75" customHeight="1" x14ac:dyDescent="0.25">
      <c r="A120" s="240"/>
      <c r="B120" s="241"/>
      <c r="C120" s="241"/>
      <c r="D120" s="240"/>
      <c r="E120" s="240"/>
      <c r="F120" s="240"/>
      <c r="G120" s="240"/>
      <c r="H120" s="161"/>
      <c r="I120" s="161"/>
      <c r="J120" s="241"/>
      <c r="K120" s="241"/>
      <c r="L120" s="241"/>
      <c r="M120" s="242"/>
      <c r="N120" s="240"/>
      <c r="O120" s="240"/>
      <c r="P120" s="240"/>
      <c r="Q120" s="240"/>
      <c r="R120" s="240"/>
      <c r="S120" s="240"/>
      <c r="T120" s="240"/>
      <c r="U120" s="240"/>
      <c r="V120" s="240"/>
      <c r="W120" s="240"/>
      <c r="X120" s="240"/>
      <c r="Y120" s="240"/>
      <c r="Z120" s="240"/>
      <c r="AA120" s="240"/>
      <c r="AB120" s="240"/>
      <c r="AC120" s="240"/>
      <c r="AD120" s="240"/>
      <c r="AE120" s="240"/>
      <c r="AF120" s="240"/>
      <c r="AG120" s="240"/>
      <c r="AH120" s="240"/>
      <c r="AI120" s="240"/>
      <c r="AJ120" s="240"/>
      <c r="AK120" s="240"/>
      <c r="AL120" s="240"/>
      <c r="AM120" s="240"/>
      <c r="AN120" s="154"/>
      <c r="AO120" s="154"/>
      <c r="AP120" s="154"/>
      <c r="AQ120" s="240"/>
      <c r="AR120" s="240"/>
      <c r="AS120" s="240"/>
      <c r="AT120" s="240"/>
      <c r="AU120" s="240"/>
      <c r="AV120" s="240"/>
      <c r="AW120" s="240"/>
      <c r="AX120" s="240"/>
      <c r="AY120" s="240"/>
      <c r="AZ120" s="240"/>
      <c r="BA120" s="240"/>
      <c r="BB120" s="240"/>
    </row>
    <row r="121" spans="1:54" s="239" customFormat="1" ht="18.75" customHeight="1" x14ac:dyDescent="0.25">
      <c r="A121" s="240"/>
      <c r="B121" s="241"/>
      <c r="C121" s="241"/>
      <c r="D121" s="240"/>
      <c r="E121" s="240"/>
      <c r="F121" s="240"/>
      <c r="G121" s="240"/>
      <c r="H121" s="161"/>
      <c r="I121" s="161"/>
      <c r="J121" s="241"/>
      <c r="K121" s="241"/>
      <c r="L121" s="241"/>
      <c r="M121" s="242"/>
      <c r="N121" s="240"/>
      <c r="O121" s="240"/>
      <c r="P121" s="240"/>
      <c r="Q121" s="240"/>
      <c r="R121" s="240"/>
      <c r="S121" s="240"/>
      <c r="T121" s="240"/>
      <c r="U121" s="240"/>
      <c r="V121" s="240"/>
      <c r="W121" s="240"/>
      <c r="X121" s="240"/>
      <c r="Y121" s="240"/>
      <c r="Z121" s="240"/>
      <c r="AA121" s="240"/>
      <c r="AB121" s="240"/>
      <c r="AC121" s="240"/>
      <c r="AD121" s="240"/>
      <c r="AE121" s="240"/>
      <c r="AF121" s="240"/>
      <c r="AG121" s="240"/>
      <c r="AH121" s="240"/>
      <c r="AI121" s="240"/>
      <c r="AJ121" s="240"/>
      <c r="AK121" s="240"/>
      <c r="AL121" s="240"/>
      <c r="AM121" s="240"/>
      <c r="AN121" s="154"/>
      <c r="AO121" s="154"/>
      <c r="AP121" s="154"/>
      <c r="AQ121" s="240"/>
      <c r="AR121" s="240"/>
      <c r="AS121" s="240"/>
      <c r="AT121" s="240"/>
      <c r="AU121" s="240"/>
      <c r="AV121" s="240"/>
      <c r="AW121" s="240"/>
      <c r="AX121" s="240"/>
      <c r="AY121" s="240"/>
      <c r="AZ121" s="240"/>
      <c r="BA121" s="240"/>
      <c r="BB121" s="240"/>
    </row>
    <row r="122" spans="1:54" s="239" customFormat="1" ht="18.75" customHeight="1" x14ac:dyDescent="0.25">
      <c r="A122" s="240"/>
      <c r="B122" s="241"/>
      <c r="C122" s="241"/>
      <c r="D122" s="240"/>
      <c r="E122" s="240"/>
      <c r="F122" s="240"/>
      <c r="G122" s="240"/>
      <c r="H122" s="161"/>
      <c r="I122" s="161"/>
      <c r="J122" s="241"/>
      <c r="K122" s="241"/>
      <c r="L122" s="241"/>
      <c r="M122" s="242"/>
      <c r="N122" s="240"/>
      <c r="O122" s="240"/>
      <c r="P122" s="240"/>
      <c r="Q122" s="240"/>
      <c r="R122" s="240"/>
      <c r="S122" s="240"/>
      <c r="T122" s="240"/>
      <c r="U122" s="240"/>
      <c r="V122" s="240"/>
      <c r="W122" s="240"/>
      <c r="X122" s="240"/>
      <c r="Y122" s="240"/>
      <c r="Z122" s="240"/>
      <c r="AA122" s="240"/>
      <c r="AB122" s="240"/>
      <c r="AC122" s="240"/>
      <c r="AD122" s="240"/>
      <c r="AE122" s="240"/>
      <c r="AF122" s="240"/>
      <c r="AG122" s="240"/>
      <c r="AH122" s="240"/>
      <c r="AI122" s="240"/>
      <c r="AJ122" s="240"/>
      <c r="AK122" s="240"/>
      <c r="AL122" s="240"/>
      <c r="AM122" s="240"/>
      <c r="AN122" s="154"/>
      <c r="AO122" s="154"/>
      <c r="AP122" s="154"/>
      <c r="AQ122" s="240"/>
      <c r="AR122" s="240"/>
      <c r="AS122" s="240"/>
      <c r="AT122" s="240"/>
      <c r="AU122" s="240"/>
      <c r="AV122" s="240"/>
      <c r="AW122" s="240"/>
      <c r="AX122" s="240"/>
      <c r="AY122" s="240"/>
      <c r="AZ122" s="240"/>
      <c r="BA122" s="240"/>
      <c r="BB122" s="240"/>
    </row>
    <row r="123" spans="1:54" s="239" customFormat="1" ht="18.75" customHeight="1" x14ac:dyDescent="0.25">
      <c r="A123" s="240"/>
      <c r="B123" s="241"/>
      <c r="C123" s="241"/>
      <c r="D123" s="240"/>
      <c r="E123" s="240"/>
      <c r="F123" s="240"/>
      <c r="G123" s="240"/>
      <c r="H123" s="161"/>
      <c r="I123" s="161"/>
      <c r="J123" s="241"/>
      <c r="K123" s="241"/>
      <c r="L123" s="241"/>
      <c r="M123" s="242"/>
      <c r="N123" s="240"/>
      <c r="O123" s="240"/>
      <c r="P123" s="240"/>
      <c r="Q123" s="240"/>
      <c r="R123" s="240"/>
      <c r="S123" s="240"/>
      <c r="T123" s="240"/>
      <c r="U123" s="240"/>
      <c r="V123" s="240"/>
      <c r="W123" s="240"/>
      <c r="X123" s="240"/>
      <c r="Y123" s="240"/>
      <c r="Z123" s="240"/>
      <c r="AA123" s="240"/>
      <c r="AB123" s="240"/>
      <c r="AC123" s="240"/>
      <c r="AD123" s="240"/>
      <c r="AE123" s="240"/>
      <c r="AF123" s="240"/>
      <c r="AG123" s="240"/>
      <c r="AH123" s="240"/>
      <c r="AI123" s="240"/>
      <c r="AJ123" s="240"/>
      <c r="AK123" s="240"/>
      <c r="AL123" s="240"/>
      <c r="AM123" s="240"/>
      <c r="AN123" s="154"/>
      <c r="AO123" s="154"/>
      <c r="AP123" s="154"/>
      <c r="AQ123" s="240"/>
      <c r="AR123" s="240"/>
      <c r="AS123" s="240"/>
      <c r="AT123" s="240"/>
      <c r="AU123" s="240"/>
      <c r="AV123" s="240"/>
      <c r="AW123" s="240"/>
      <c r="AX123" s="240"/>
      <c r="AY123" s="240"/>
      <c r="AZ123" s="240"/>
      <c r="BA123" s="240"/>
      <c r="BB123" s="240"/>
    </row>
    <row r="124" spans="1:54" s="239" customFormat="1" ht="18.75" customHeight="1" x14ac:dyDescent="0.25">
      <c r="A124" s="240"/>
      <c r="B124" s="241"/>
      <c r="C124" s="241"/>
      <c r="D124" s="240"/>
      <c r="E124" s="240"/>
      <c r="F124" s="240"/>
      <c r="G124" s="240"/>
      <c r="H124" s="161"/>
      <c r="I124" s="161"/>
      <c r="J124" s="241"/>
      <c r="K124" s="241"/>
      <c r="L124" s="241"/>
      <c r="M124" s="242"/>
      <c r="N124" s="240"/>
      <c r="O124" s="240"/>
      <c r="P124" s="240"/>
      <c r="Q124" s="240"/>
      <c r="R124" s="240"/>
      <c r="S124" s="240"/>
      <c r="T124" s="240"/>
      <c r="U124" s="240"/>
      <c r="V124" s="240"/>
      <c r="W124" s="240"/>
      <c r="X124" s="240"/>
      <c r="Y124" s="240"/>
      <c r="Z124" s="240"/>
      <c r="AA124" s="240"/>
      <c r="AB124" s="240"/>
      <c r="AC124" s="240"/>
      <c r="AD124" s="240"/>
      <c r="AE124" s="240"/>
      <c r="AF124" s="240"/>
      <c r="AG124" s="240"/>
      <c r="AH124" s="240"/>
      <c r="AI124" s="240"/>
      <c r="AJ124" s="240"/>
      <c r="AK124" s="240"/>
      <c r="AL124" s="240"/>
      <c r="AM124" s="240"/>
      <c r="AN124" s="154"/>
      <c r="AO124" s="154"/>
      <c r="AP124" s="154"/>
      <c r="AQ124" s="240"/>
      <c r="AR124" s="240"/>
      <c r="AS124" s="240"/>
      <c r="AT124" s="240"/>
      <c r="AU124" s="240"/>
      <c r="AV124" s="240"/>
      <c r="AW124" s="240"/>
      <c r="AX124" s="240"/>
      <c r="AY124" s="240"/>
      <c r="AZ124" s="240"/>
      <c r="BA124" s="240"/>
      <c r="BB124" s="240"/>
    </row>
    <row r="125" spans="1:54" s="239" customFormat="1" ht="18.75" customHeight="1" x14ac:dyDescent="0.25">
      <c r="A125" s="240"/>
      <c r="B125" s="241"/>
      <c r="C125" s="241"/>
      <c r="D125" s="240"/>
      <c r="E125" s="240"/>
      <c r="F125" s="240"/>
      <c r="G125" s="240"/>
      <c r="H125" s="161"/>
      <c r="I125" s="161"/>
      <c r="J125" s="241"/>
      <c r="K125" s="241"/>
      <c r="L125" s="241"/>
      <c r="M125" s="242"/>
      <c r="N125" s="240"/>
      <c r="O125" s="240"/>
      <c r="P125" s="240"/>
      <c r="Q125" s="240"/>
      <c r="R125" s="240"/>
      <c r="S125" s="240"/>
      <c r="T125" s="240"/>
      <c r="U125" s="240"/>
      <c r="V125" s="240"/>
      <c r="W125" s="240"/>
      <c r="X125" s="240"/>
      <c r="Y125" s="240"/>
      <c r="Z125" s="240"/>
      <c r="AA125" s="240"/>
      <c r="AB125" s="240"/>
      <c r="AC125" s="240"/>
      <c r="AD125" s="240"/>
      <c r="AE125" s="240"/>
      <c r="AF125" s="240"/>
      <c r="AG125" s="240"/>
      <c r="AH125" s="240"/>
      <c r="AI125" s="240"/>
      <c r="AJ125" s="240"/>
      <c r="AK125" s="240"/>
      <c r="AL125" s="240"/>
      <c r="AM125" s="240"/>
      <c r="AN125" s="154"/>
      <c r="AO125" s="154"/>
      <c r="AP125" s="154"/>
      <c r="AQ125" s="240"/>
      <c r="AR125" s="240"/>
      <c r="AS125" s="240"/>
      <c r="AT125" s="240"/>
      <c r="AU125" s="240"/>
      <c r="AV125" s="240"/>
      <c r="AW125" s="240"/>
      <c r="AX125" s="240"/>
      <c r="AY125" s="240"/>
      <c r="AZ125" s="240"/>
      <c r="BA125" s="240"/>
      <c r="BB125" s="240"/>
    </row>
    <row r="126" spans="1:54" s="239" customFormat="1" ht="18.75" customHeight="1" x14ac:dyDescent="0.25">
      <c r="A126" s="240"/>
      <c r="B126" s="241"/>
      <c r="C126" s="241"/>
      <c r="D126" s="240"/>
      <c r="E126" s="240"/>
      <c r="F126" s="240"/>
      <c r="G126" s="240"/>
      <c r="H126" s="161"/>
      <c r="I126" s="161"/>
      <c r="J126" s="241"/>
      <c r="K126" s="241"/>
      <c r="L126" s="241"/>
      <c r="M126" s="242"/>
      <c r="N126" s="240"/>
      <c r="O126" s="240"/>
      <c r="P126" s="240"/>
      <c r="Q126" s="240"/>
      <c r="R126" s="240"/>
      <c r="S126" s="240"/>
      <c r="T126" s="240"/>
      <c r="U126" s="240"/>
      <c r="V126" s="240"/>
      <c r="W126" s="240"/>
      <c r="X126" s="240"/>
      <c r="Y126" s="240"/>
      <c r="Z126" s="240"/>
      <c r="AA126" s="240"/>
      <c r="AB126" s="240"/>
      <c r="AC126" s="240"/>
      <c r="AD126" s="240"/>
      <c r="AE126" s="240"/>
      <c r="AF126" s="240"/>
      <c r="AG126" s="240"/>
      <c r="AH126" s="240"/>
      <c r="AI126" s="240"/>
      <c r="AJ126" s="240"/>
      <c r="AK126" s="240"/>
      <c r="AL126" s="240"/>
      <c r="AM126" s="240"/>
      <c r="AN126" s="154"/>
      <c r="AO126" s="154"/>
      <c r="AP126" s="154"/>
      <c r="AQ126" s="240"/>
      <c r="AR126" s="240"/>
      <c r="AS126" s="240"/>
      <c r="AT126" s="240"/>
      <c r="AU126" s="240"/>
      <c r="AV126" s="240"/>
      <c r="AW126" s="240"/>
      <c r="AX126" s="240"/>
      <c r="AY126" s="240"/>
      <c r="AZ126" s="240"/>
      <c r="BA126" s="240"/>
      <c r="BB126" s="240"/>
    </row>
    <row r="127" spans="1:54" s="239" customFormat="1" ht="18.75" customHeight="1" x14ac:dyDescent="0.25">
      <c r="A127" s="240"/>
      <c r="B127" s="241"/>
      <c r="C127" s="241"/>
      <c r="D127" s="240"/>
      <c r="E127" s="240"/>
      <c r="F127" s="240"/>
      <c r="G127" s="240"/>
      <c r="H127" s="161"/>
      <c r="I127" s="161"/>
      <c r="J127" s="241"/>
      <c r="K127" s="241"/>
      <c r="L127" s="241"/>
      <c r="M127" s="242"/>
      <c r="N127" s="240"/>
      <c r="O127" s="240"/>
      <c r="P127" s="240"/>
      <c r="Q127" s="240"/>
      <c r="R127" s="240"/>
      <c r="S127" s="240"/>
      <c r="T127" s="240"/>
      <c r="U127" s="240"/>
      <c r="V127" s="240"/>
      <c r="W127" s="240"/>
      <c r="X127" s="240"/>
      <c r="Y127" s="240"/>
      <c r="Z127" s="240"/>
      <c r="AA127" s="240"/>
      <c r="AB127" s="240"/>
      <c r="AC127" s="240"/>
      <c r="AD127" s="240"/>
      <c r="AE127" s="240"/>
      <c r="AF127" s="240"/>
      <c r="AG127" s="240"/>
      <c r="AH127" s="240"/>
      <c r="AI127" s="240"/>
      <c r="AJ127" s="240"/>
      <c r="AK127" s="240"/>
      <c r="AL127" s="240"/>
      <c r="AM127" s="240"/>
      <c r="AN127" s="154"/>
      <c r="AO127" s="154"/>
      <c r="AP127" s="154"/>
      <c r="AQ127" s="240"/>
      <c r="AR127" s="240"/>
      <c r="AS127" s="240"/>
      <c r="AT127" s="240"/>
      <c r="AU127" s="240"/>
      <c r="AV127" s="240"/>
      <c r="AW127" s="240"/>
      <c r="AX127" s="240"/>
      <c r="AY127" s="240"/>
      <c r="AZ127" s="240"/>
      <c r="BA127" s="240"/>
      <c r="BB127" s="240"/>
    </row>
    <row r="128" spans="1:54" s="239" customFormat="1" ht="18.75" customHeight="1" x14ac:dyDescent="0.25">
      <c r="A128" s="240"/>
      <c r="B128" s="241"/>
      <c r="C128" s="241"/>
      <c r="D128" s="240"/>
      <c r="E128" s="240"/>
      <c r="F128" s="240"/>
      <c r="G128" s="240"/>
      <c r="H128" s="161"/>
      <c r="I128" s="161"/>
      <c r="J128" s="241"/>
      <c r="K128" s="241"/>
      <c r="L128" s="241"/>
      <c r="M128" s="242"/>
      <c r="N128" s="240"/>
      <c r="O128" s="240"/>
      <c r="P128" s="240"/>
      <c r="Q128" s="240"/>
      <c r="R128" s="240"/>
      <c r="S128" s="240"/>
      <c r="T128" s="240"/>
      <c r="U128" s="240"/>
      <c r="V128" s="240"/>
      <c r="W128" s="240"/>
      <c r="X128" s="240"/>
      <c r="Y128" s="240"/>
      <c r="Z128" s="240"/>
      <c r="AA128" s="240"/>
      <c r="AB128" s="240"/>
      <c r="AC128" s="240"/>
      <c r="AD128" s="240"/>
      <c r="AE128" s="240"/>
      <c r="AF128" s="240"/>
      <c r="AG128" s="240"/>
      <c r="AH128" s="240"/>
      <c r="AI128" s="240"/>
      <c r="AJ128" s="240"/>
      <c r="AK128" s="240"/>
      <c r="AL128" s="240"/>
      <c r="AM128" s="240"/>
      <c r="AN128" s="154"/>
      <c r="AO128" s="154"/>
      <c r="AP128" s="154"/>
      <c r="AQ128" s="240"/>
      <c r="AR128" s="240"/>
      <c r="AS128" s="240"/>
      <c r="AT128" s="240"/>
      <c r="AU128" s="240"/>
      <c r="AV128" s="240"/>
      <c r="AW128" s="240"/>
      <c r="AX128" s="240"/>
      <c r="AY128" s="240"/>
      <c r="AZ128" s="240"/>
      <c r="BA128" s="240"/>
      <c r="BB128" s="240"/>
    </row>
    <row r="129" spans="1:54" s="239" customFormat="1" ht="18.75" customHeight="1" x14ac:dyDescent="0.25">
      <c r="A129" s="240"/>
      <c r="B129" s="241"/>
      <c r="C129" s="241"/>
      <c r="D129" s="240"/>
      <c r="E129" s="240"/>
      <c r="F129" s="240"/>
      <c r="G129" s="240"/>
      <c r="H129" s="161"/>
      <c r="I129" s="161"/>
      <c r="J129" s="241"/>
      <c r="K129" s="241"/>
      <c r="L129" s="241"/>
      <c r="M129" s="242"/>
      <c r="N129" s="240"/>
      <c r="O129" s="240"/>
      <c r="P129" s="240"/>
      <c r="Q129" s="240"/>
      <c r="R129" s="240"/>
      <c r="S129" s="240"/>
      <c r="T129" s="240"/>
      <c r="U129" s="240"/>
      <c r="V129" s="240"/>
      <c r="W129" s="240"/>
      <c r="X129" s="240"/>
      <c r="Y129" s="240"/>
      <c r="Z129" s="240"/>
      <c r="AA129" s="240"/>
      <c r="AB129" s="240"/>
      <c r="AC129" s="240"/>
      <c r="AD129" s="240"/>
      <c r="AE129" s="240"/>
      <c r="AF129" s="240"/>
      <c r="AG129" s="240"/>
      <c r="AH129" s="240"/>
      <c r="AI129" s="240"/>
      <c r="AJ129" s="240"/>
      <c r="AK129" s="240"/>
      <c r="AL129" s="240"/>
      <c r="AM129" s="240"/>
      <c r="AN129" s="154"/>
      <c r="AO129" s="154"/>
      <c r="AP129" s="154"/>
      <c r="AQ129" s="240"/>
      <c r="AR129" s="240"/>
      <c r="AS129" s="240"/>
      <c r="AT129" s="240"/>
      <c r="AU129" s="240"/>
      <c r="AV129" s="240"/>
      <c r="AW129" s="240"/>
      <c r="AX129" s="240"/>
      <c r="AY129" s="240"/>
      <c r="AZ129" s="240"/>
      <c r="BA129" s="240"/>
      <c r="BB129" s="240"/>
    </row>
    <row r="130" spans="1:54" s="239" customFormat="1" ht="18.75" customHeight="1" x14ac:dyDescent="0.25">
      <c r="A130" s="240"/>
      <c r="B130" s="241"/>
      <c r="C130" s="241"/>
      <c r="D130" s="240"/>
      <c r="E130" s="240"/>
      <c r="F130" s="240"/>
      <c r="G130" s="240"/>
      <c r="H130" s="161"/>
      <c r="I130" s="161"/>
      <c r="J130" s="241"/>
      <c r="K130" s="241"/>
      <c r="L130" s="241"/>
      <c r="M130" s="242"/>
      <c r="N130" s="240"/>
      <c r="O130" s="240"/>
      <c r="P130" s="240"/>
      <c r="Q130" s="240"/>
      <c r="R130" s="240"/>
      <c r="S130" s="240"/>
      <c r="T130" s="240"/>
      <c r="U130" s="240"/>
      <c r="V130" s="240"/>
      <c r="W130" s="240"/>
      <c r="X130" s="240"/>
      <c r="Y130" s="240"/>
      <c r="Z130" s="240"/>
      <c r="AA130" s="240"/>
      <c r="AB130" s="240"/>
      <c r="AC130" s="240"/>
      <c r="AD130" s="240"/>
      <c r="AE130" s="240"/>
      <c r="AF130" s="240"/>
      <c r="AG130" s="240"/>
      <c r="AH130" s="240"/>
      <c r="AI130" s="240"/>
      <c r="AJ130" s="240"/>
      <c r="AK130" s="240"/>
      <c r="AL130" s="240"/>
      <c r="AM130" s="240"/>
      <c r="AN130" s="154"/>
      <c r="AO130" s="154"/>
      <c r="AP130" s="154"/>
      <c r="AQ130" s="240"/>
      <c r="AR130" s="240"/>
      <c r="AS130" s="240"/>
      <c r="AT130" s="240"/>
      <c r="AU130" s="240"/>
      <c r="AV130" s="240"/>
      <c r="AW130" s="240"/>
      <c r="AX130" s="240"/>
      <c r="AY130" s="240"/>
      <c r="AZ130" s="240"/>
      <c r="BA130" s="240"/>
      <c r="BB130" s="240"/>
    </row>
    <row r="131" spans="1:54" s="239" customFormat="1" ht="18.75" customHeight="1" x14ac:dyDescent="0.25">
      <c r="A131" s="240"/>
      <c r="B131" s="241"/>
      <c r="C131" s="241"/>
      <c r="D131" s="240"/>
      <c r="E131" s="240"/>
      <c r="F131" s="240"/>
      <c r="G131" s="240"/>
      <c r="H131" s="161"/>
      <c r="I131" s="161"/>
      <c r="J131" s="241"/>
      <c r="K131" s="241"/>
      <c r="L131" s="241"/>
      <c r="M131" s="242"/>
      <c r="N131" s="240"/>
      <c r="O131" s="240"/>
      <c r="P131" s="240"/>
      <c r="Q131" s="240"/>
      <c r="R131" s="240"/>
      <c r="S131" s="240"/>
      <c r="T131" s="240"/>
      <c r="U131" s="240"/>
      <c r="V131" s="240"/>
      <c r="W131" s="240"/>
      <c r="X131" s="240"/>
      <c r="Y131" s="240"/>
      <c r="Z131" s="240"/>
      <c r="AA131" s="240"/>
      <c r="AB131" s="240"/>
      <c r="AC131" s="240"/>
      <c r="AD131" s="240"/>
      <c r="AE131" s="240"/>
      <c r="AF131" s="240"/>
      <c r="AG131" s="240"/>
      <c r="AH131" s="240"/>
      <c r="AI131" s="240"/>
      <c r="AJ131" s="240"/>
      <c r="AK131" s="240"/>
      <c r="AL131" s="240"/>
      <c r="AM131" s="240"/>
      <c r="AN131" s="154"/>
      <c r="AO131" s="154"/>
      <c r="AP131" s="154"/>
      <c r="AQ131" s="240"/>
      <c r="AR131" s="240"/>
      <c r="AS131" s="240"/>
      <c r="AT131" s="240"/>
      <c r="AU131" s="240"/>
      <c r="AV131" s="240"/>
      <c r="AW131" s="240"/>
      <c r="AX131" s="240"/>
      <c r="AY131" s="240"/>
      <c r="AZ131" s="240"/>
      <c r="BA131" s="240"/>
      <c r="BB131" s="240"/>
    </row>
    <row r="132" spans="1:54" s="239" customFormat="1" ht="18.75" customHeight="1" x14ac:dyDescent="0.25">
      <c r="A132" s="240"/>
      <c r="B132" s="241"/>
      <c r="C132" s="241"/>
      <c r="D132" s="240"/>
      <c r="E132" s="240"/>
      <c r="F132" s="240"/>
      <c r="G132" s="240"/>
      <c r="H132" s="161"/>
      <c r="I132" s="161"/>
      <c r="J132" s="241"/>
      <c r="K132" s="241"/>
      <c r="L132" s="241"/>
      <c r="M132" s="242"/>
      <c r="N132" s="240"/>
      <c r="O132" s="240"/>
      <c r="P132" s="240"/>
      <c r="Q132" s="240"/>
      <c r="R132" s="240"/>
      <c r="S132" s="240"/>
      <c r="T132" s="240"/>
      <c r="U132" s="240"/>
      <c r="V132" s="240"/>
      <c r="W132" s="240"/>
      <c r="X132" s="240"/>
      <c r="Y132" s="240"/>
      <c r="Z132" s="240"/>
      <c r="AA132" s="240"/>
      <c r="AB132" s="240"/>
      <c r="AC132" s="240"/>
      <c r="AD132" s="240"/>
      <c r="AE132" s="240"/>
      <c r="AF132" s="240"/>
      <c r="AG132" s="240"/>
      <c r="AH132" s="240"/>
      <c r="AI132" s="240"/>
      <c r="AJ132" s="240"/>
      <c r="AK132" s="240"/>
      <c r="AL132" s="240"/>
      <c r="AM132" s="240"/>
      <c r="AN132" s="154"/>
      <c r="AO132" s="154"/>
      <c r="AP132" s="154"/>
      <c r="AQ132" s="240"/>
      <c r="AR132" s="240"/>
      <c r="AS132" s="240"/>
      <c r="AT132" s="240"/>
      <c r="AU132" s="240"/>
      <c r="AV132" s="240"/>
      <c r="AW132" s="240"/>
      <c r="AX132" s="240"/>
      <c r="AY132" s="240"/>
      <c r="AZ132" s="240"/>
      <c r="BA132" s="240"/>
      <c r="BB132" s="240"/>
    </row>
    <row r="133" spans="1:54" s="239" customFormat="1" ht="18.75" customHeight="1" x14ac:dyDescent="0.25">
      <c r="A133" s="240"/>
      <c r="B133" s="241"/>
      <c r="C133" s="241"/>
      <c r="D133" s="240"/>
      <c r="E133" s="240"/>
      <c r="F133" s="240"/>
      <c r="G133" s="240"/>
      <c r="H133" s="161"/>
      <c r="I133" s="161"/>
      <c r="J133" s="241"/>
      <c r="K133" s="241"/>
      <c r="L133" s="241"/>
      <c r="M133" s="242"/>
      <c r="N133" s="240"/>
      <c r="O133" s="240"/>
      <c r="P133" s="240"/>
      <c r="Q133" s="240"/>
      <c r="R133" s="240"/>
      <c r="S133" s="240"/>
      <c r="T133" s="240"/>
      <c r="U133" s="240"/>
      <c r="V133" s="240"/>
      <c r="W133" s="240"/>
      <c r="X133" s="240"/>
      <c r="Y133" s="240"/>
      <c r="Z133" s="240"/>
      <c r="AA133" s="240"/>
      <c r="AB133" s="240"/>
      <c r="AC133" s="240"/>
      <c r="AD133" s="240"/>
      <c r="AE133" s="240"/>
      <c r="AF133" s="240"/>
      <c r="AG133" s="240"/>
      <c r="AH133" s="240"/>
      <c r="AI133" s="240"/>
      <c r="AJ133" s="240"/>
      <c r="AK133" s="240"/>
      <c r="AL133" s="240"/>
      <c r="AM133" s="240"/>
      <c r="AN133" s="154"/>
      <c r="AO133" s="154"/>
      <c r="AP133" s="154"/>
      <c r="AQ133" s="240"/>
      <c r="AR133" s="240"/>
      <c r="AS133" s="240"/>
      <c r="AT133" s="240"/>
      <c r="AU133" s="240"/>
      <c r="AV133" s="240"/>
      <c r="AW133" s="240"/>
      <c r="AX133" s="240"/>
      <c r="AY133" s="240"/>
      <c r="AZ133" s="240"/>
      <c r="BA133" s="240"/>
      <c r="BB133" s="240"/>
    </row>
    <row r="134" spans="1:54" s="239" customFormat="1" ht="18.75" customHeight="1" x14ac:dyDescent="0.25">
      <c r="A134" s="240"/>
      <c r="B134" s="241"/>
      <c r="C134" s="241"/>
      <c r="D134" s="240"/>
      <c r="E134" s="240"/>
      <c r="F134" s="240"/>
      <c r="G134" s="240"/>
      <c r="H134" s="161"/>
      <c r="I134" s="161"/>
      <c r="J134" s="241"/>
      <c r="K134" s="241"/>
      <c r="L134" s="241"/>
      <c r="M134" s="242"/>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154"/>
      <c r="AO134" s="154"/>
      <c r="AP134" s="154"/>
      <c r="AQ134" s="240"/>
      <c r="AR134" s="240"/>
      <c r="AS134" s="240"/>
      <c r="AT134" s="240"/>
      <c r="AU134" s="240"/>
      <c r="AV134" s="240"/>
      <c r="AW134" s="240"/>
      <c r="AX134" s="240"/>
      <c r="AY134" s="240"/>
      <c r="AZ134" s="240"/>
      <c r="BA134" s="240"/>
      <c r="BB134" s="240"/>
    </row>
    <row r="135" spans="1:54" s="239" customFormat="1" ht="18.75" customHeight="1" x14ac:dyDescent="0.25">
      <c r="A135" s="240"/>
      <c r="B135" s="241"/>
      <c r="C135" s="241"/>
      <c r="D135" s="240"/>
      <c r="E135" s="240"/>
      <c r="F135" s="240"/>
      <c r="G135" s="240"/>
      <c r="H135" s="161"/>
      <c r="I135" s="161"/>
      <c r="J135" s="241"/>
      <c r="K135" s="241"/>
      <c r="L135" s="241"/>
      <c r="M135" s="242"/>
      <c r="N135" s="240"/>
      <c r="O135" s="240"/>
      <c r="P135" s="240"/>
      <c r="Q135" s="240"/>
      <c r="R135" s="240"/>
      <c r="S135" s="240"/>
      <c r="T135" s="240"/>
      <c r="U135" s="240"/>
      <c r="V135" s="240"/>
      <c r="W135" s="240"/>
      <c r="X135" s="240"/>
      <c r="Y135" s="240"/>
      <c r="Z135" s="240"/>
      <c r="AA135" s="240"/>
      <c r="AB135" s="240"/>
      <c r="AC135" s="240"/>
      <c r="AD135" s="240"/>
      <c r="AE135" s="240"/>
      <c r="AF135" s="240"/>
      <c r="AG135" s="240"/>
      <c r="AH135" s="240"/>
      <c r="AI135" s="240"/>
      <c r="AJ135" s="240"/>
      <c r="AK135" s="240"/>
      <c r="AL135" s="240"/>
      <c r="AM135" s="240"/>
      <c r="AN135" s="154"/>
      <c r="AO135" s="154"/>
      <c r="AP135" s="154"/>
      <c r="AQ135" s="240"/>
      <c r="AR135" s="240"/>
      <c r="AS135" s="240"/>
      <c r="AT135" s="240"/>
      <c r="AU135" s="240"/>
      <c r="AV135" s="240"/>
      <c r="AW135" s="240"/>
      <c r="AX135" s="240"/>
      <c r="AY135" s="240"/>
      <c r="AZ135" s="240"/>
      <c r="BA135" s="240"/>
      <c r="BB135" s="240"/>
    </row>
    <row r="136" spans="1:54" s="239" customFormat="1" ht="18.75" customHeight="1" x14ac:dyDescent="0.25">
      <c r="A136" s="240"/>
      <c r="B136" s="241"/>
      <c r="C136" s="241"/>
      <c r="D136" s="240"/>
      <c r="E136" s="240"/>
      <c r="F136" s="240"/>
      <c r="G136" s="240"/>
      <c r="H136" s="161"/>
      <c r="I136" s="161"/>
      <c r="J136" s="241"/>
      <c r="K136" s="241"/>
      <c r="L136" s="241"/>
      <c r="M136" s="242"/>
      <c r="N136" s="240"/>
      <c r="O136" s="240"/>
      <c r="P136" s="240"/>
      <c r="Q136" s="240"/>
      <c r="R136" s="240"/>
      <c r="S136" s="240"/>
      <c r="T136" s="240"/>
      <c r="U136" s="240"/>
      <c r="V136" s="240"/>
      <c r="W136" s="240"/>
      <c r="X136" s="240"/>
      <c r="Y136" s="240"/>
      <c r="Z136" s="240"/>
      <c r="AA136" s="240"/>
      <c r="AB136" s="240"/>
      <c r="AC136" s="240"/>
      <c r="AD136" s="240"/>
      <c r="AE136" s="240"/>
      <c r="AF136" s="240"/>
      <c r="AG136" s="240"/>
      <c r="AH136" s="240"/>
      <c r="AI136" s="240"/>
      <c r="AJ136" s="240"/>
      <c r="AK136" s="240"/>
      <c r="AL136" s="240"/>
      <c r="AM136" s="240"/>
      <c r="AN136" s="154"/>
      <c r="AO136" s="154"/>
      <c r="AP136" s="154"/>
      <c r="AQ136" s="240"/>
      <c r="AR136" s="240"/>
      <c r="AS136" s="240"/>
      <c r="AT136" s="240"/>
      <c r="AU136" s="240"/>
      <c r="AV136" s="240"/>
      <c r="AW136" s="240"/>
      <c r="AX136" s="240"/>
      <c r="AY136" s="240"/>
      <c r="AZ136" s="240"/>
      <c r="BA136" s="240"/>
      <c r="BB136" s="240"/>
    </row>
    <row r="137" spans="1:54" s="239" customFormat="1" ht="18.75" customHeight="1" x14ac:dyDescent="0.25">
      <c r="A137" s="240"/>
      <c r="B137" s="241"/>
      <c r="C137" s="241"/>
      <c r="D137" s="240"/>
      <c r="E137" s="240"/>
      <c r="F137" s="240"/>
      <c r="G137" s="240"/>
      <c r="H137" s="161"/>
      <c r="I137" s="161"/>
      <c r="J137" s="241"/>
      <c r="K137" s="241"/>
      <c r="L137" s="241"/>
      <c r="M137" s="242"/>
      <c r="N137" s="240"/>
      <c r="O137" s="240"/>
      <c r="P137" s="240"/>
      <c r="Q137" s="240"/>
      <c r="R137" s="240"/>
      <c r="S137" s="240"/>
      <c r="T137" s="240"/>
      <c r="U137" s="240"/>
      <c r="V137" s="240"/>
      <c r="W137" s="240"/>
      <c r="X137" s="240"/>
      <c r="Y137" s="240"/>
      <c r="Z137" s="240"/>
      <c r="AA137" s="240"/>
      <c r="AB137" s="240"/>
      <c r="AC137" s="240"/>
      <c r="AD137" s="240"/>
      <c r="AE137" s="240"/>
      <c r="AF137" s="240"/>
      <c r="AG137" s="240"/>
      <c r="AH137" s="240"/>
      <c r="AI137" s="240"/>
      <c r="AJ137" s="240"/>
      <c r="AK137" s="240"/>
      <c r="AL137" s="240"/>
      <c r="AM137" s="240"/>
      <c r="AN137" s="154"/>
      <c r="AO137" s="154"/>
      <c r="AP137" s="154"/>
      <c r="AQ137" s="240"/>
      <c r="AR137" s="240"/>
      <c r="AS137" s="240"/>
      <c r="AT137" s="240"/>
      <c r="AU137" s="240"/>
      <c r="AV137" s="240"/>
      <c r="AW137" s="240"/>
      <c r="AX137" s="240"/>
      <c r="AY137" s="240"/>
      <c r="AZ137" s="240"/>
      <c r="BA137" s="240"/>
      <c r="BB137" s="240"/>
    </row>
    <row r="138" spans="1:54" s="239" customFormat="1" ht="18.75" customHeight="1" x14ac:dyDescent="0.25">
      <c r="A138" s="240"/>
      <c r="B138" s="241"/>
      <c r="C138" s="241"/>
      <c r="D138" s="240"/>
      <c r="E138" s="240"/>
      <c r="F138" s="240"/>
      <c r="G138" s="240"/>
      <c r="H138" s="161"/>
      <c r="I138" s="161"/>
      <c r="J138" s="241"/>
      <c r="K138" s="241"/>
      <c r="L138" s="241"/>
      <c r="M138" s="242"/>
      <c r="N138" s="240"/>
      <c r="O138" s="240"/>
      <c r="P138" s="240"/>
      <c r="Q138" s="240"/>
      <c r="R138" s="240"/>
      <c r="S138" s="240"/>
      <c r="T138" s="240"/>
      <c r="U138" s="240"/>
      <c r="V138" s="240"/>
      <c r="W138" s="240"/>
      <c r="X138" s="240"/>
      <c r="Y138" s="240"/>
      <c r="Z138" s="240"/>
      <c r="AA138" s="240"/>
      <c r="AB138" s="240"/>
      <c r="AC138" s="240"/>
      <c r="AD138" s="240"/>
      <c r="AE138" s="240"/>
      <c r="AF138" s="240"/>
      <c r="AG138" s="240"/>
      <c r="AH138" s="240"/>
      <c r="AI138" s="240"/>
      <c r="AJ138" s="240"/>
      <c r="AK138" s="240"/>
      <c r="AL138" s="240"/>
      <c r="AM138" s="240"/>
      <c r="AN138" s="154"/>
      <c r="AO138" s="154"/>
      <c r="AP138" s="154"/>
      <c r="AQ138" s="240"/>
      <c r="AR138" s="240"/>
      <c r="AS138" s="240"/>
      <c r="AT138" s="240"/>
      <c r="AU138" s="240"/>
      <c r="AV138" s="240"/>
      <c r="AW138" s="240"/>
      <c r="AX138" s="240"/>
      <c r="AY138" s="240"/>
      <c r="AZ138" s="240"/>
      <c r="BA138" s="240"/>
      <c r="BB138" s="240"/>
    </row>
    <row r="139" spans="1:54" s="239" customFormat="1" ht="18.75" customHeight="1" x14ac:dyDescent="0.25">
      <c r="A139" s="240"/>
      <c r="B139" s="241"/>
      <c r="C139" s="241"/>
      <c r="D139" s="240"/>
      <c r="E139" s="240"/>
      <c r="F139" s="240"/>
      <c r="G139" s="240"/>
      <c r="H139" s="161"/>
      <c r="I139" s="161"/>
      <c r="J139" s="241"/>
      <c r="K139" s="241"/>
      <c r="L139" s="241"/>
      <c r="M139" s="242"/>
      <c r="N139" s="240"/>
      <c r="O139" s="240"/>
      <c r="P139" s="240"/>
      <c r="Q139" s="240"/>
      <c r="R139" s="240"/>
      <c r="S139" s="240"/>
      <c r="T139" s="240"/>
      <c r="U139" s="240"/>
      <c r="V139" s="240"/>
      <c r="W139" s="240"/>
      <c r="X139" s="240"/>
      <c r="Y139" s="240"/>
      <c r="Z139" s="240"/>
      <c r="AA139" s="240"/>
      <c r="AB139" s="240"/>
      <c r="AC139" s="240"/>
      <c r="AD139" s="240"/>
      <c r="AE139" s="240"/>
      <c r="AF139" s="240"/>
      <c r="AG139" s="240"/>
      <c r="AH139" s="240"/>
      <c r="AI139" s="240"/>
      <c r="AJ139" s="240"/>
      <c r="AK139" s="240"/>
      <c r="AL139" s="240"/>
      <c r="AM139" s="240"/>
      <c r="AN139" s="154"/>
      <c r="AO139" s="154"/>
      <c r="AP139" s="154"/>
      <c r="AQ139" s="240"/>
      <c r="AR139" s="240"/>
      <c r="AS139" s="240"/>
      <c r="AT139" s="240"/>
      <c r="AU139" s="240"/>
      <c r="AV139" s="240"/>
      <c r="AW139" s="240"/>
      <c r="AX139" s="240"/>
      <c r="AY139" s="240"/>
      <c r="AZ139" s="240"/>
      <c r="BA139" s="240"/>
      <c r="BB139" s="240"/>
    </row>
    <row r="140" spans="1:54" s="239" customFormat="1" ht="18.75" customHeight="1" x14ac:dyDescent="0.25">
      <c r="A140" s="240"/>
      <c r="B140" s="241"/>
      <c r="C140" s="241"/>
      <c r="D140" s="240"/>
      <c r="E140" s="240"/>
      <c r="F140" s="240"/>
      <c r="G140" s="240"/>
      <c r="H140" s="161"/>
      <c r="I140" s="161"/>
      <c r="J140" s="241"/>
      <c r="K140" s="241"/>
      <c r="L140" s="241"/>
      <c r="M140" s="242"/>
      <c r="N140" s="240"/>
      <c r="O140" s="240"/>
      <c r="P140" s="240"/>
      <c r="Q140" s="240"/>
      <c r="R140" s="240"/>
      <c r="S140" s="240"/>
      <c r="T140" s="240"/>
      <c r="U140" s="240"/>
      <c r="V140" s="240"/>
      <c r="W140" s="240"/>
      <c r="X140" s="240"/>
      <c r="Y140" s="240"/>
      <c r="Z140" s="240"/>
      <c r="AA140" s="240"/>
      <c r="AB140" s="240"/>
      <c r="AC140" s="240"/>
      <c r="AD140" s="240"/>
      <c r="AE140" s="240"/>
      <c r="AF140" s="240"/>
      <c r="AG140" s="240"/>
      <c r="AH140" s="240"/>
      <c r="AI140" s="240"/>
      <c r="AJ140" s="240"/>
      <c r="AK140" s="240"/>
      <c r="AL140" s="240"/>
      <c r="AM140" s="240"/>
      <c r="AN140" s="154"/>
      <c r="AO140" s="154"/>
      <c r="AP140" s="154"/>
      <c r="AQ140" s="240"/>
      <c r="AR140" s="240"/>
      <c r="AS140" s="240"/>
      <c r="AT140" s="240"/>
      <c r="AU140" s="240"/>
      <c r="AV140" s="240"/>
      <c r="AW140" s="240"/>
      <c r="AX140" s="240"/>
      <c r="AY140" s="240"/>
      <c r="AZ140" s="240"/>
      <c r="BA140" s="240"/>
      <c r="BB140" s="240"/>
    </row>
    <row r="141" spans="1:54" s="239" customFormat="1" ht="18.75" customHeight="1" x14ac:dyDescent="0.25">
      <c r="A141" s="240"/>
      <c r="B141" s="241"/>
      <c r="C141" s="241"/>
      <c r="D141" s="240"/>
      <c r="E141" s="240"/>
      <c r="F141" s="240"/>
      <c r="G141" s="240"/>
      <c r="H141" s="161"/>
      <c r="I141" s="161"/>
      <c r="J141" s="241"/>
      <c r="K141" s="241"/>
      <c r="L141" s="241"/>
      <c r="M141" s="242"/>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154"/>
      <c r="AO141" s="154"/>
      <c r="AP141" s="154"/>
      <c r="AQ141" s="240"/>
      <c r="AR141" s="240"/>
      <c r="AS141" s="240"/>
      <c r="AT141" s="240"/>
      <c r="AU141" s="240"/>
      <c r="AV141" s="240"/>
      <c r="AW141" s="240"/>
      <c r="AX141" s="240"/>
      <c r="AY141" s="240"/>
      <c r="AZ141" s="240"/>
      <c r="BA141" s="240"/>
      <c r="BB141" s="240"/>
    </row>
    <row r="142" spans="1:54" s="239" customFormat="1" ht="18.75" customHeight="1" x14ac:dyDescent="0.25">
      <c r="A142" s="240"/>
      <c r="B142" s="241"/>
      <c r="C142" s="241"/>
      <c r="D142" s="240"/>
      <c r="E142" s="240"/>
      <c r="F142" s="240"/>
      <c r="G142" s="240"/>
      <c r="H142" s="161"/>
      <c r="I142" s="161"/>
      <c r="J142" s="241"/>
      <c r="K142" s="241"/>
      <c r="L142" s="241"/>
      <c r="M142" s="242"/>
      <c r="N142" s="240"/>
      <c r="O142" s="240"/>
      <c r="P142" s="240"/>
      <c r="Q142" s="240"/>
      <c r="R142" s="240"/>
      <c r="S142" s="240"/>
      <c r="T142" s="240"/>
      <c r="U142" s="240"/>
      <c r="V142" s="240"/>
      <c r="W142" s="240"/>
      <c r="X142" s="240"/>
      <c r="Y142" s="240"/>
      <c r="Z142" s="240"/>
      <c r="AA142" s="240"/>
      <c r="AB142" s="240"/>
      <c r="AC142" s="240"/>
      <c r="AD142" s="240"/>
      <c r="AE142" s="240"/>
      <c r="AF142" s="240"/>
      <c r="AG142" s="240"/>
      <c r="AH142" s="240"/>
      <c r="AI142" s="240"/>
      <c r="AJ142" s="240"/>
      <c r="AK142" s="240"/>
      <c r="AL142" s="240"/>
      <c r="AM142" s="240"/>
      <c r="AN142" s="154"/>
      <c r="AO142" s="154"/>
      <c r="AP142" s="154"/>
      <c r="AQ142" s="240"/>
      <c r="AR142" s="240"/>
      <c r="AS142" s="240"/>
      <c r="AT142" s="240"/>
      <c r="AU142" s="240"/>
      <c r="AV142" s="240"/>
      <c r="AW142" s="240"/>
      <c r="AX142" s="240"/>
      <c r="AY142" s="240"/>
      <c r="AZ142" s="240"/>
      <c r="BA142" s="240"/>
      <c r="BB142" s="240"/>
    </row>
    <row r="143" spans="1:54" s="239" customFormat="1" ht="18.75" customHeight="1" x14ac:dyDescent="0.25">
      <c r="A143" s="240"/>
      <c r="B143" s="241"/>
      <c r="C143" s="241"/>
      <c r="D143" s="240"/>
      <c r="E143" s="240"/>
      <c r="F143" s="240"/>
      <c r="G143" s="240"/>
      <c r="H143" s="161"/>
      <c r="I143" s="161"/>
      <c r="J143" s="241"/>
      <c r="K143" s="241"/>
      <c r="L143" s="241"/>
      <c r="M143" s="242"/>
      <c r="N143" s="240"/>
      <c r="O143" s="240"/>
      <c r="P143" s="240"/>
      <c r="Q143" s="240"/>
      <c r="R143" s="240"/>
      <c r="S143" s="240"/>
      <c r="T143" s="240"/>
      <c r="U143" s="240"/>
      <c r="V143" s="240"/>
      <c r="W143" s="240"/>
      <c r="X143" s="240"/>
      <c r="Y143" s="240"/>
      <c r="Z143" s="240"/>
      <c r="AA143" s="240"/>
      <c r="AB143" s="240"/>
      <c r="AC143" s="240"/>
      <c r="AD143" s="240"/>
      <c r="AE143" s="240"/>
      <c r="AF143" s="240"/>
      <c r="AG143" s="240"/>
      <c r="AH143" s="240"/>
      <c r="AI143" s="240"/>
      <c r="AJ143" s="240"/>
      <c r="AK143" s="240"/>
      <c r="AL143" s="240"/>
      <c r="AM143" s="240"/>
      <c r="AN143" s="154"/>
      <c r="AO143" s="154"/>
      <c r="AP143" s="154"/>
      <c r="AQ143" s="240"/>
      <c r="AR143" s="240"/>
      <c r="AS143" s="240"/>
      <c r="AT143" s="240"/>
      <c r="AU143" s="240"/>
      <c r="AV143" s="240"/>
      <c r="AW143" s="240"/>
      <c r="AX143" s="240"/>
      <c r="AY143" s="240"/>
      <c r="AZ143" s="240"/>
      <c r="BA143" s="240"/>
      <c r="BB143" s="240"/>
    </row>
    <row r="144" spans="1:54" s="239" customFormat="1" ht="18.75" customHeight="1" x14ac:dyDescent="0.25">
      <c r="A144" s="240"/>
      <c r="B144" s="241"/>
      <c r="C144" s="241"/>
      <c r="D144" s="240"/>
      <c r="E144" s="240"/>
      <c r="F144" s="240"/>
      <c r="G144" s="240"/>
      <c r="H144" s="161"/>
      <c r="I144" s="161"/>
      <c r="J144" s="241"/>
      <c r="K144" s="241"/>
      <c r="L144" s="241"/>
      <c r="M144" s="242"/>
      <c r="N144" s="240"/>
      <c r="O144" s="240"/>
      <c r="P144" s="240"/>
      <c r="Q144" s="240"/>
      <c r="R144" s="240"/>
      <c r="S144" s="240"/>
      <c r="T144" s="240"/>
      <c r="U144" s="240"/>
      <c r="V144" s="240"/>
      <c r="W144" s="240"/>
      <c r="X144" s="240"/>
      <c r="Y144" s="240"/>
      <c r="Z144" s="240"/>
      <c r="AA144" s="240"/>
      <c r="AB144" s="240"/>
      <c r="AC144" s="240"/>
      <c r="AD144" s="240"/>
      <c r="AE144" s="240"/>
      <c r="AF144" s="240"/>
      <c r="AG144" s="240"/>
      <c r="AH144" s="240"/>
      <c r="AI144" s="240"/>
      <c r="AJ144" s="240"/>
      <c r="AK144" s="240"/>
      <c r="AL144" s="240"/>
      <c r="AM144" s="240"/>
      <c r="AN144" s="154"/>
      <c r="AO144" s="154"/>
      <c r="AP144" s="154"/>
      <c r="AQ144" s="240"/>
      <c r="AR144" s="240"/>
      <c r="AS144" s="240"/>
      <c r="AT144" s="240"/>
      <c r="AU144" s="240"/>
      <c r="AV144" s="240"/>
      <c r="AW144" s="240"/>
      <c r="AX144" s="240"/>
      <c r="AY144" s="240"/>
      <c r="AZ144" s="240"/>
      <c r="BA144" s="240"/>
      <c r="BB144" s="240"/>
    </row>
    <row r="145" spans="1:54" s="239" customFormat="1" ht="18.75" customHeight="1" x14ac:dyDescent="0.25">
      <c r="A145" s="240"/>
      <c r="B145" s="241"/>
      <c r="C145" s="241"/>
      <c r="D145" s="240"/>
      <c r="E145" s="240"/>
      <c r="F145" s="240"/>
      <c r="G145" s="240"/>
      <c r="H145" s="161"/>
      <c r="I145" s="161"/>
      <c r="J145" s="241"/>
      <c r="K145" s="241"/>
      <c r="L145" s="241"/>
      <c r="M145" s="242"/>
      <c r="N145" s="240"/>
      <c r="O145" s="240"/>
      <c r="P145" s="240"/>
      <c r="Q145" s="240"/>
      <c r="R145" s="240"/>
      <c r="S145" s="240"/>
      <c r="T145" s="240"/>
      <c r="U145" s="240"/>
      <c r="V145" s="240"/>
      <c r="W145" s="240"/>
      <c r="X145" s="240"/>
      <c r="Y145" s="240"/>
      <c r="Z145" s="240"/>
      <c r="AA145" s="240"/>
      <c r="AB145" s="240"/>
      <c r="AC145" s="240"/>
      <c r="AD145" s="240"/>
      <c r="AE145" s="240"/>
      <c r="AF145" s="240"/>
      <c r="AG145" s="240"/>
      <c r="AH145" s="240"/>
      <c r="AI145" s="240"/>
      <c r="AJ145" s="240"/>
      <c r="AK145" s="240"/>
      <c r="AL145" s="240"/>
      <c r="AM145" s="240"/>
      <c r="AN145" s="154"/>
      <c r="AO145" s="154"/>
      <c r="AP145" s="154"/>
      <c r="AQ145" s="240"/>
      <c r="AR145" s="240"/>
      <c r="AS145" s="240"/>
      <c r="AT145" s="240"/>
      <c r="AU145" s="240"/>
      <c r="AV145" s="240"/>
      <c r="AW145" s="240"/>
      <c r="AX145" s="240"/>
      <c r="AY145" s="240"/>
      <c r="AZ145" s="240"/>
      <c r="BA145" s="240"/>
      <c r="BB145" s="240"/>
    </row>
    <row r="146" spans="1:54" s="239" customFormat="1" ht="18.75" customHeight="1" x14ac:dyDescent="0.25">
      <c r="A146" s="240"/>
      <c r="B146" s="241"/>
      <c r="C146" s="241"/>
      <c r="D146" s="240"/>
      <c r="E146" s="240"/>
      <c r="F146" s="240"/>
      <c r="G146" s="240"/>
      <c r="H146" s="161"/>
      <c r="I146" s="161"/>
      <c r="J146" s="241"/>
      <c r="K146" s="241"/>
      <c r="L146" s="241"/>
      <c r="M146" s="242"/>
      <c r="N146" s="240"/>
      <c r="O146" s="240"/>
      <c r="P146" s="240"/>
      <c r="Q146" s="240"/>
      <c r="R146" s="240"/>
      <c r="S146" s="240"/>
      <c r="T146" s="240"/>
      <c r="U146" s="240"/>
      <c r="V146" s="240"/>
      <c r="W146" s="240"/>
      <c r="X146" s="240"/>
      <c r="Y146" s="240"/>
      <c r="Z146" s="240"/>
      <c r="AA146" s="240"/>
      <c r="AB146" s="240"/>
      <c r="AC146" s="240"/>
      <c r="AD146" s="240"/>
      <c r="AE146" s="240"/>
      <c r="AF146" s="240"/>
      <c r="AG146" s="240"/>
      <c r="AH146" s="240"/>
      <c r="AI146" s="240"/>
      <c r="AJ146" s="240"/>
      <c r="AK146" s="240"/>
      <c r="AL146" s="240"/>
      <c r="AM146" s="240"/>
      <c r="AN146" s="154"/>
      <c r="AO146" s="154"/>
      <c r="AP146" s="154"/>
      <c r="AQ146" s="240"/>
      <c r="AR146" s="240"/>
      <c r="AS146" s="240"/>
      <c r="AT146" s="240"/>
      <c r="AU146" s="240"/>
      <c r="AV146" s="240"/>
      <c r="AW146" s="240"/>
      <c r="AX146" s="240"/>
      <c r="AY146" s="240"/>
      <c r="AZ146" s="240"/>
      <c r="BA146" s="240"/>
      <c r="BB146" s="240"/>
    </row>
    <row r="147" spans="1:54" s="239" customFormat="1" ht="18.75" customHeight="1" x14ac:dyDescent="0.25">
      <c r="A147" s="240"/>
      <c r="B147" s="241"/>
      <c r="C147" s="241"/>
      <c r="D147" s="240"/>
      <c r="E147" s="240"/>
      <c r="F147" s="240"/>
      <c r="G147" s="240"/>
      <c r="H147" s="161"/>
      <c r="I147" s="161"/>
      <c r="J147" s="241"/>
      <c r="K147" s="241"/>
      <c r="L147" s="241"/>
      <c r="M147" s="242"/>
      <c r="N147" s="240"/>
      <c r="O147" s="240"/>
      <c r="P147" s="240"/>
      <c r="Q147" s="240"/>
      <c r="R147" s="240"/>
      <c r="S147" s="240"/>
      <c r="T147" s="240"/>
      <c r="U147" s="240"/>
      <c r="V147" s="240"/>
      <c r="W147" s="240"/>
      <c r="X147" s="240"/>
      <c r="Y147" s="240"/>
      <c r="Z147" s="240"/>
      <c r="AA147" s="240"/>
      <c r="AB147" s="240"/>
      <c r="AC147" s="240"/>
      <c r="AD147" s="240"/>
      <c r="AE147" s="240"/>
      <c r="AF147" s="240"/>
      <c r="AG147" s="240"/>
      <c r="AH147" s="240"/>
      <c r="AI147" s="240"/>
      <c r="AJ147" s="240"/>
      <c r="AK147" s="240"/>
      <c r="AL147" s="240"/>
      <c r="AM147" s="240"/>
      <c r="AN147" s="154"/>
      <c r="AO147" s="154"/>
      <c r="AP147" s="154"/>
      <c r="AQ147" s="240"/>
      <c r="AR147" s="240"/>
      <c r="AS147" s="240"/>
      <c r="AT147" s="240"/>
      <c r="AU147" s="240"/>
      <c r="AV147" s="240"/>
      <c r="AW147" s="240"/>
      <c r="AX147" s="240"/>
      <c r="AY147" s="240"/>
      <c r="AZ147" s="240"/>
      <c r="BA147" s="240"/>
      <c r="BB147" s="240"/>
    </row>
    <row r="148" spans="1:54" s="239" customFormat="1" ht="18.75" customHeight="1" x14ac:dyDescent="0.25">
      <c r="A148" s="240"/>
      <c r="B148" s="241"/>
      <c r="C148" s="241"/>
      <c r="D148" s="240"/>
      <c r="E148" s="240"/>
      <c r="F148" s="240"/>
      <c r="G148" s="240"/>
      <c r="H148" s="161"/>
      <c r="I148" s="161"/>
      <c r="J148" s="241"/>
      <c r="K148" s="241"/>
      <c r="L148" s="241"/>
      <c r="M148" s="242"/>
      <c r="N148" s="240"/>
      <c r="O148" s="240"/>
      <c r="P148" s="240"/>
      <c r="Q148" s="240"/>
      <c r="R148" s="240"/>
      <c r="S148" s="240"/>
      <c r="T148" s="240"/>
      <c r="U148" s="240"/>
      <c r="V148" s="240"/>
      <c r="W148" s="240"/>
      <c r="X148" s="240"/>
      <c r="Y148" s="240"/>
      <c r="Z148" s="240"/>
      <c r="AA148" s="240"/>
      <c r="AB148" s="240"/>
      <c r="AC148" s="240"/>
      <c r="AD148" s="240"/>
      <c r="AE148" s="240"/>
      <c r="AF148" s="240"/>
      <c r="AG148" s="240"/>
      <c r="AH148" s="240"/>
      <c r="AI148" s="240"/>
      <c r="AJ148" s="240"/>
      <c r="AK148" s="240"/>
      <c r="AL148" s="240"/>
      <c r="AM148" s="240"/>
      <c r="AN148" s="154"/>
      <c r="AO148" s="154"/>
      <c r="AP148" s="154"/>
      <c r="AQ148" s="240"/>
      <c r="AR148" s="240"/>
      <c r="AS148" s="240"/>
      <c r="AT148" s="240"/>
      <c r="AU148" s="240"/>
      <c r="AV148" s="240"/>
      <c r="AW148" s="240"/>
      <c r="AX148" s="240"/>
      <c r="AY148" s="240"/>
      <c r="AZ148" s="240"/>
      <c r="BA148" s="240"/>
      <c r="BB148" s="240"/>
    </row>
    <row r="149" spans="1:54" s="239" customFormat="1" ht="18.75" customHeight="1" x14ac:dyDescent="0.25">
      <c r="A149" s="240"/>
      <c r="B149" s="241"/>
      <c r="C149" s="241"/>
      <c r="D149" s="240"/>
      <c r="E149" s="240"/>
      <c r="F149" s="240"/>
      <c r="G149" s="240"/>
      <c r="H149" s="161"/>
      <c r="I149" s="161"/>
      <c r="J149" s="241"/>
      <c r="K149" s="241"/>
      <c r="L149" s="241"/>
      <c r="M149" s="242"/>
      <c r="N149" s="240"/>
      <c r="O149" s="240"/>
      <c r="P149" s="240"/>
      <c r="Q149" s="240"/>
      <c r="R149" s="240"/>
      <c r="S149" s="240"/>
      <c r="T149" s="240"/>
      <c r="U149" s="240"/>
      <c r="V149" s="240"/>
      <c r="W149" s="240"/>
      <c r="X149" s="240"/>
      <c r="Y149" s="240"/>
      <c r="Z149" s="240"/>
      <c r="AA149" s="240"/>
      <c r="AB149" s="240"/>
      <c r="AC149" s="240"/>
      <c r="AD149" s="240"/>
      <c r="AE149" s="240"/>
      <c r="AF149" s="240"/>
      <c r="AG149" s="240"/>
      <c r="AH149" s="240"/>
      <c r="AI149" s="240"/>
      <c r="AJ149" s="240"/>
      <c r="AK149" s="240"/>
      <c r="AL149" s="240"/>
      <c r="AM149" s="240"/>
      <c r="AN149" s="154"/>
      <c r="AO149" s="154"/>
      <c r="AP149" s="154"/>
      <c r="AQ149" s="240"/>
      <c r="AR149" s="240"/>
      <c r="AS149" s="240"/>
      <c r="AT149" s="240"/>
      <c r="AU149" s="240"/>
      <c r="AV149" s="240"/>
      <c r="AW149" s="240"/>
      <c r="AX149" s="240"/>
      <c r="AY149" s="240"/>
      <c r="AZ149" s="240"/>
      <c r="BA149" s="240"/>
      <c r="BB149" s="240"/>
    </row>
    <row r="150" spans="1:54" s="239" customFormat="1" ht="18.75" customHeight="1" x14ac:dyDescent="0.25">
      <c r="A150" s="240"/>
      <c r="B150" s="241"/>
      <c r="C150" s="241"/>
      <c r="D150" s="240"/>
      <c r="E150" s="240"/>
      <c r="F150" s="240"/>
      <c r="G150" s="240"/>
      <c r="H150" s="161"/>
      <c r="I150" s="161"/>
      <c r="J150" s="241"/>
      <c r="K150" s="241"/>
      <c r="L150" s="241"/>
      <c r="M150" s="242"/>
      <c r="N150" s="240"/>
      <c r="O150" s="240"/>
      <c r="P150" s="240"/>
      <c r="Q150" s="240"/>
      <c r="R150" s="240"/>
      <c r="S150" s="240"/>
      <c r="T150" s="240"/>
      <c r="U150" s="240"/>
      <c r="V150" s="240"/>
      <c r="W150" s="240"/>
      <c r="X150" s="240"/>
      <c r="Y150" s="240"/>
      <c r="Z150" s="240"/>
      <c r="AA150" s="240"/>
      <c r="AB150" s="240"/>
      <c r="AC150" s="240"/>
      <c r="AD150" s="240"/>
      <c r="AE150" s="240"/>
      <c r="AF150" s="240"/>
      <c r="AG150" s="240"/>
      <c r="AH150" s="240"/>
      <c r="AI150" s="240"/>
      <c r="AJ150" s="240"/>
      <c r="AK150" s="240"/>
      <c r="AL150" s="240"/>
      <c r="AM150" s="240"/>
      <c r="AN150" s="154"/>
      <c r="AO150" s="154"/>
      <c r="AP150" s="154"/>
      <c r="AQ150" s="240"/>
      <c r="AR150" s="240"/>
      <c r="AS150" s="240"/>
      <c r="AT150" s="240"/>
      <c r="AU150" s="240"/>
      <c r="AV150" s="240"/>
      <c r="AW150" s="240"/>
      <c r="AX150" s="240"/>
      <c r="AY150" s="240"/>
      <c r="AZ150" s="240"/>
      <c r="BA150" s="240"/>
      <c r="BB150" s="240"/>
    </row>
    <row r="151" spans="1:54" s="239" customFormat="1" ht="18.75" customHeight="1" x14ac:dyDescent="0.25">
      <c r="A151" s="240"/>
      <c r="B151" s="241"/>
      <c r="C151" s="241"/>
      <c r="D151" s="240"/>
      <c r="E151" s="240"/>
      <c r="F151" s="240"/>
      <c r="G151" s="240"/>
      <c r="H151" s="161"/>
      <c r="I151" s="161"/>
      <c r="J151" s="241"/>
      <c r="K151" s="241"/>
      <c r="L151" s="241"/>
      <c r="M151" s="242"/>
      <c r="N151" s="240"/>
      <c r="O151" s="240"/>
      <c r="P151" s="240"/>
      <c r="Q151" s="240"/>
      <c r="R151" s="240"/>
      <c r="S151" s="240"/>
      <c r="T151" s="240"/>
      <c r="U151" s="240"/>
      <c r="V151" s="240"/>
      <c r="W151" s="240"/>
      <c r="X151" s="240"/>
      <c r="Y151" s="240"/>
      <c r="Z151" s="240"/>
      <c r="AA151" s="240"/>
      <c r="AB151" s="240"/>
      <c r="AC151" s="240"/>
      <c r="AD151" s="240"/>
      <c r="AE151" s="240"/>
      <c r="AF151" s="240"/>
      <c r="AG151" s="240"/>
      <c r="AH151" s="240"/>
      <c r="AI151" s="240"/>
      <c r="AJ151" s="240"/>
      <c r="AK151" s="240"/>
      <c r="AL151" s="240"/>
      <c r="AM151" s="240"/>
      <c r="AN151" s="154"/>
      <c r="AO151" s="154"/>
      <c r="AP151" s="154"/>
      <c r="AQ151" s="240"/>
      <c r="AR151" s="240"/>
      <c r="AS151" s="240"/>
      <c r="AT151" s="240"/>
      <c r="AU151" s="240"/>
      <c r="AV151" s="240"/>
      <c r="AW151" s="240"/>
      <c r="AX151" s="240"/>
      <c r="AY151" s="240"/>
      <c r="AZ151" s="240"/>
      <c r="BA151" s="240"/>
      <c r="BB151" s="240"/>
    </row>
    <row r="152" spans="1:54" s="239" customFormat="1" ht="18.75" customHeight="1" x14ac:dyDescent="0.25">
      <c r="A152" s="240"/>
      <c r="B152" s="241"/>
      <c r="C152" s="241"/>
      <c r="D152" s="240"/>
      <c r="E152" s="240"/>
      <c r="F152" s="240"/>
      <c r="G152" s="240"/>
      <c r="H152" s="161"/>
      <c r="I152" s="161"/>
      <c r="J152" s="241"/>
      <c r="K152" s="241"/>
      <c r="L152" s="241"/>
      <c r="M152" s="242"/>
      <c r="N152" s="240"/>
      <c r="O152" s="240"/>
      <c r="P152" s="240"/>
      <c r="Q152" s="240"/>
      <c r="R152" s="240"/>
      <c r="S152" s="240"/>
      <c r="T152" s="240"/>
      <c r="U152" s="240"/>
      <c r="V152" s="240"/>
      <c r="W152" s="240"/>
      <c r="X152" s="240"/>
      <c r="Y152" s="240"/>
      <c r="Z152" s="240"/>
      <c r="AA152" s="240"/>
      <c r="AB152" s="240"/>
      <c r="AC152" s="240"/>
      <c r="AD152" s="240"/>
      <c r="AE152" s="240"/>
      <c r="AF152" s="240"/>
      <c r="AG152" s="240"/>
      <c r="AH152" s="240"/>
      <c r="AI152" s="240"/>
      <c r="AJ152" s="240"/>
      <c r="AK152" s="240"/>
      <c r="AL152" s="240"/>
      <c r="AM152" s="240"/>
      <c r="AN152" s="154"/>
      <c r="AO152" s="154"/>
      <c r="AP152" s="154"/>
      <c r="AQ152" s="240"/>
      <c r="AR152" s="240"/>
      <c r="AS152" s="240"/>
      <c r="AT152" s="240"/>
      <c r="AU152" s="240"/>
      <c r="AV152" s="240"/>
      <c r="AW152" s="240"/>
      <c r="AX152" s="240"/>
      <c r="AY152" s="240"/>
      <c r="AZ152" s="240"/>
      <c r="BA152" s="240"/>
      <c r="BB152" s="240"/>
    </row>
    <row r="153" spans="1:54" s="239" customFormat="1" ht="18.75" customHeight="1" x14ac:dyDescent="0.25">
      <c r="A153" s="240"/>
      <c r="B153" s="241"/>
      <c r="C153" s="241"/>
      <c r="D153" s="240"/>
      <c r="E153" s="240"/>
      <c r="F153" s="240"/>
      <c r="G153" s="240"/>
      <c r="H153" s="161"/>
      <c r="I153" s="161"/>
      <c r="J153" s="241"/>
      <c r="K153" s="241"/>
      <c r="L153" s="241"/>
      <c r="M153" s="242"/>
      <c r="N153" s="240"/>
      <c r="O153" s="240"/>
      <c r="P153" s="240"/>
      <c r="Q153" s="240"/>
      <c r="R153" s="240"/>
      <c r="S153" s="240"/>
      <c r="T153" s="240"/>
      <c r="U153" s="240"/>
      <c r="V153" s="240"/>
      <c r="W153" s="240"/>
      <c r="X153" s="240"/>
      <c r="Y153" s="240"/>
      <c r="Z153" s="240"/>
      <c r="AA153" s="240"/>
      <c r="AB153" s="240"/>
      <c r="AC153" s="240"/>
      <c r="AD153" s="240"/>
      <c r="AE153" s="240"/>
      <c r="AF153" s="240"/>
      <c r="AG153" s="240"/>
      <c r="AH153" s="240"/>
      <c r="AI153" s="240"/>
      <c r="AJ153" s="240"/>
      <c r="AK153" s="240"/>
      <c r="AL153" s="240"/>
      <c r="AM153" s="240"/>
      <c r="AN153" s="154"/>
      <c r="AO153" s="154"/>
      <c r="AP153" s="154"/>
      <c r="AQ153" s="240"/>
      <c r="AR153" s="240"/>
      <c r="AS153" s="240"/>
      <c r="AT153" s="240"/>
      <c r="AU153" s="240"/>
      <c r="AV153" s="240"/>
      <c r="AW153" s="240"/>
      <c r="AX153" s="240"/>
      <c r="AY153" s="240"/>
      <c r="AZ153" s="240"/>
      <c r="BA153" s="240"/>
      <c r="BB153" s="240"/>
    </row>
    <row r="154" spans="1:54" s="239" customFormat="1" ht="18.75" customHeight="1" x14ac:dyDescent="0.25">
      <c r="A154" s="240"/>
      <c r="B154" s="241"/>
      <c r="C154" s="241"/>
      <c r="D154" s="240"/>
      <c r="E154" s="240"/>
      <c r="F154" s="240"/>
      <c r="G154" s="240"/>
      <c r="H154" s="161"/>
      <c r="I154" s="161"/>
      <c r="J154" s="241"/>
      <c r="K154" s="241"/>
      <c r="L154" s="241"/>
      <c r="M154" s="242"/>
      <c r="N154" s="240"/>
      <c r="O154" s="240"/>
      <c r="P154" s="240"/>
      <c r="Q154" s="240"/>
      <c r="R154" s="240"/>
      <c r="S154" s="240"/>
      <c r="T154" s="240"/>
      <c r="U154" s="240"/>
      <c r="V154" s="240"/>
      <c r="W154" s="240"/>
      <c r="X154" s="240"/>
      <c r="Y154" s="240"/>
      <c r="Z154" s="240"/>
      <c r="AA154" s="240"/>
      <c r="AB154" s="240"/>
      <c r="AC154" s="240"/>
      <c r="AD154" s="240"/>
      <c r="AE154" s="240"/>
      <c r="AF154" s="240"/>
      <c r="AG154" s="240"/>
      <c r="AH154" s="240"/>
      <c r="AI154" s="240"/>
      <c r="AJ154" s="240"/>
      <c r="AK154" s="240"/>
      <c r="AL154" s="240"/>
      <c r="AM154" s="240"/>
      <c r="AN154" s="154"/>
      <c r="AO154" s="154"/>
      <c r="AP154" s="154"/>
      <c r="AQ154" s="240"/>
      <c r="AR154" s="240"/>
      <c r="AS154" s="240"/>
      <c r="AT154" s="240"/>
      <c r="AU154" s="240"/>
      <c r="AV154" s="240"/>
      <c r="AW154" s="240"/>
      <c r="AX154" s="240"/>
      <c r="AY154" s="240"/>
      <c r="AZ154" s="240"/>
      <c r="BA154" s="240"/>
      <c r="BB154" s="240"/>
    </row>
    <row r="155" spans="1:54" s="239" customFormat="1" ht="18.75" customHeight="1" x14ac:dyDescent="0.25">
      <c r="A155" s="240"/>
      <c r="B155" s="241"/>
      <c r="C155" s="241"/>
      <c r="D155" s="240"/>
      <c r="E155" s="240"/>
      <c r="F155" s="240"/>
      <c r="G155" s="240"/>
      <c r="H155" s="161"/>
      <c r="I155" s="161"/>
      <c r="J155" s="241"/>
      <c r="K155" s="241"/>
      <c r="L155" s="241"/>
      <c r="M155" s="242"/>
      <c r="N155" s="240"/>
      <c r="O155" s="240"/>
      <c r="P155" s="240"/>
      <c r="Q155" s="240"/>
      <c r="R155" s="240"/>
      <c r="S155" s="240"/>
      <c r="T155" s="240"/>
      <c r="U155" s="240"/>
      <c r="V155" s="240"/>
      <c r="W155" s="240"/>
      <c r="X155" s="240"/>
      <c r="Y155" s="240"/>
      <c r="Z155" s="240"/>
      <c r="AA155" s="240"/>
      <c r="AB155" s="240"/>
      <c r="AC155" s="240"/>
      <c r="AD155" s="240"/>
      <c r="AE155" s="240"/>
      <c r="AF155" s="240"/>
      <c r="AG155" s="240"/>
      <c r="AH155" s="240"/>
      <c r="AI155" s="240"/>
      <c r="AJ155" s="240"/>
      <c r="AK155" s="240"/>
      <c r="AL155" s="240"/>
      <c r="AM155" s="240"/>
      <c r="AN155" s="154"/>
      <c r="AO155" s="154"/>
      <c r="AP155" s="154"/>
      <c r="AQ155" s="240"/>
      <c r="AR155" s="240"/>
      <c r="AS155" s="240"/>
      <c r="AT155" s="240"/>
      <c r="AU155" s="240"/>
      <c r="AV155" s="240"/>
      <c r="AW155" s="240"/>
      <c r="AX155" s="240"/>
      <c r="AY155" s="240"/>
      <c r="AZ155" s="240"/>
      <c r="BA155" s="240"/>
      <c r="BB155" s="240"/>
    </row>
    <row r="156" spans="1:54" s="239" customFormat="1" ht="18.75" customHeight="1" x14ac:dyDescent="0.25">
      <c r="A156" s="240"/>
      <c r="B156" s="241"/>
      <c r="C156" s="241"/>
      <c r="D156" s="240"/>
      <c r="E156" s="240"/>
      <c r="F156" s="240"/>
      <c r="G156" s="240"/>
      <c r="H156" s="161"/>
      <c r="I156" s="161"/>
      <c r="J156" s="241"/>
      <c r="K156" s="241"/>
      <c r="L156" s="241"/>
      <c r="M156" s="242"/>
      <c r="N156" s="240"/>
      <c r="O156" s="240"/>
      <c r="P156" s="240"/>
      <c r="Q156" s="240"/>
      <c r="R156" s="240"/>
      <c r="S156" s="240"/>
      <c r="T156" s="240"/>
      <c r="U156" s="240"/>
      <c r="V156" s="240"/>
      <c r="W156" s="240"/>
      <c r="X156" s="240"/>
      <c r="Y156" s="240"/>
      <c r="Z156" s="240"/>
      <c r="AA156" s="240"/>
      <c r="AB156" s="240"/>
      <c r="AC156" s="240"/>
      <c r="AD156" s="240"/>
      <c r="AE156" s="240"/>
      <c r="AF156" s="240"/>
      <c r="AG156" s="240"/>
      <c r="AH156" s="240"/>
      <c r="AI156" s="240"/>
      <c r="AJ156" s="240"/>
      <c r="AK156" s="240"/>
      <c r="AL156" s="240"/>
      <c r="AM156" s="240"/>
      <c r="AN156" s="154"/>
      <c r="AO156" s="154"/>
      <c r="AP156" s="154"/>
      <c r="AQ156" s="240"/>
      <c r="AR156" s="240"/>
      <c r="AS156" s="240"/>
      <c r="AT156" s="240"/>
      <c r="AU156" s="240"/>
      <c r="AV156" s="240"/>
      <c r="AW156" s="240"/>
      <c r="AX156" s="240"/>
      <c r="AY156" s="240"/>
      <c r="AZ156" s="240"/>
      <c r="BA156" s="240"/>
      <c r="BB156" s="240"/>
    </row>
    <row r="157" spans="1:54" s="239" customFormat="1" ht="18.75" customHeight="1" x14ac:dyDescent="0.25">
      <c r="A157" s="240"/>
      <c r="B157" s="241"/>
      <c r="C157" s="241"/>
      <c r="D157" s="240"/>
      <c r="E157" s="240"/>
      <c r="F157" s="240"/>
      <c r="G157" s="240"/>
      <c r="H157" s="161"/>
      <c r="I157" s="161"/>
      <c r="J157" s="241"/>
      <c r="K157" s="241"/>
      <c r="L157" s="241"/>
      <c r="M157" s="242"/>
      <c r="N157" s="240"/>
      <c r="O157" s="240"/>
      <c r="P157" s="240"/>
      <c r="Q157" s="240"/>
      <c r="R157" s="240"/>
      <c r="S157" s="240"/>
      <c r="T157" s="240"/>
      <c r="U157" s="240"/>
      <c r="V157" s="240"/>
      <c r="W157" s="240"/>
      <c r="X157" s="240"/>
      <c r="Y157" s="240"/>
      <c r="Z157" s="240"/>
      <c r="AA157" s="240"/>
      <c r="AB157" s="240"/>
      <c r="AC157" s="240"/>
      <c r="AD157" s="240"/>
      <c r="AE157" s="240"/>
      <c r="AF157" s="240"/>
      <c r="AG157" s="240"/>
      <c r="AH157" s="240"/>
      <c r="AI157" s="240"/>
      <c r="AJ157" s="240"/>
      <c r="AK157" s="240"/>
      <c r="AL157" s="240"/>
      <c r="AM157" s="240"/>
      <c r="AN157" s="154"/>
      <c r="AO157" s="154"/>
      <c r="AP157" s="154"/>
      <c r="AQ157" s="240"/>
      <c r="AR157" s="240"/>
      <c r="AS157" s="240"/>
      <c r="AT157" s="240"/>
      <c r="AU157" s="240"/>
      <c r="AV157" s="240"/>
      <c r="AW157" s="240"/>
      <c r="AX157" s="240"/>
      <c r="AY157" s="240"/>
      <c r="AZ157" s="240"/>
      <c r="BA157" s="240"/>
      <c r="BB157" s="240"/>
    </row>
    <row r="158" spans="1:54" s="239" customFormat="1" ht="18.75" customHeight="1" x14ac:dyDescent="0.25">
      <c r="A158" s="240"/>
      <c r="B158" s="241"/>
      <c r="C158" s="241"/>
      <c r="D158" s="240"/>
      <c r="E158" s="240"/>
      <c r="F158" s="240"/>
      <c r="G158" s="240"/>
      <c r="H158" s="161"/>
      <c r="I158" s="161"/>
      <c r="J158" s="241"/>
      <c r="K158" s="241"/>
      <c r="L158" s="241"/>
      <c r="M158" s="242"/>
      <c r="N158" s="240"/>
      <c r="O158" s="240"/>
      <c r="P158" s="240"/>
      <c r="Q158" s="240"/>
      <c r="R158" s="240"/>
      <c r="S158" s="240"/>
      <c r="T158" s="240"/>
      <c r="U158" s="240"/>
      <c r="V158" s="240"/>
      <c r="W158" s="240"/>
      <c r="X158" s="240"/>
      <c r="Y158" s="240"/>
      <c r="Z158" s="240"/>
      <c r="AA158" s="240"/>
      <c r="AB158" s="240"/>
      <c r="AC158" s="240"/>
      <c r="AD158" s="240"/>
      <c r="AE158" s="240"/>
      <c r="AF158" s="240"/>
      <c r="AG158" s="240"/>
      <c r="AH158" s="240"/>
      <c r="AI158" s="240"/>
      <c r="AJ158" s="240"/>
      <c r="AK158" s="240"/>
      <c r="AL158" s="240"/>
      <c r="AM158" s="240"/>
      <c r="AN158" s="154"/>
      <c r="AO158" s="154"/>
      <c r="AP158" s="154"/>
      <c r="AQ158" s="240"/>
      <c r="AR158" s="240"/>
      <c r="AS158" s="240"/>
      <c r="AT158" s="240"/>
      <c r="AU158" s="240"/>
      <c r="AV158" s="240"/>
      <c r="AW158" s="240"/>
      <c r="AX158" s="240"/>
      <c r="AY158" s="240"/>
      <c r="AZ158" s="240"/>
      <c r="BA158" s="240"/>
      <c r="BB158" s="240"/>
    </row>
    <row r="159" spans="1:54" s="239" customFormat="1" ht="18.75" customHeight="1" x14ac:dyDescent="0.25">
      <c r="A159" s="240"/>
      <c r="B159" s="241"/>
      <c r="C159" s="241"/>
      <c r="D159" s="240"/>
      <c r="E159" s="240"/>
      <c r="F159" s="240"/>
      <c r="G159" s="240"/>
      <c r="H159" s="161"/>
      <c r="I159" s="161"/>
      <c r="J159" s="241"/>
      <c r="K159" s="241"/>
      <c r="L159" s="241"/>
      <c r="M159" s="242"/>
      <c r="N159" s="240"/>
      <c r="O159" s="240"/>
      <c r="P159" s="240"/>
      <c r="Q159" s="240"/>
      <c r="R159" s="240"/>
      <c r="S159" s="240"/>
      <c r="T159" s="240"/>
      <c r="U159" s="240"/>
      <c r="V159" s="240"/>
      <c r="W159" s="240"/>
      <c r="X159" s="240"/>
      <c r="Y159" s="240"/>
      <c r="Z159" s="240"/>
      <c r="AA159" s="240"/>
      <c r="AB159" s="240"/>
      <c r="AC159" s="240"/>
      <c r="AD159" s="240"/>
      <c r="AE159" s="240"/>
      <c r="AF159" s="240"/>
      <c r="AG159" s="240"/>
      <c r="AH159" s="240"/>
      <c r="AI159" s="240"/>
      <c r="AJ159" s="240"/>
      <c r="AK159" s="240"/>
      <c r="AL159" s="240"/>
      <c r="AM159" s="240"/>
      <c r="AN159" s="154"/>
      <c r="AO159" s="154"/>
      <c r="AP159" s="154"/>
      <c r="AQ159" s="240"/>
      <c r="AR159" s="240"/>
      <c r="AS159" s="240"/>
      <c r="AT159" s="240"/>
      <c r="AU159" s="240"/>
      <c r="AV159" s="240"/>
      <c r="AW159" s="240"/>
      <c r="AX159" s="240"/>
      <c r="AY159" s="240"/>
      <c r="AZ159" s="240"/>
      <c r="BA159" s="240"/>
      <c r="BB159" s="240"/>
    </row>
    <row r="160" spans="1:54" s="239" customFormat="1" ht="18.75" customHeight="1" x14ac:dyDescent="0.25">
      <c r="A160" s="240"/>
      <c r="B160" s="241"/>
      <c r="C160" s="241"/>
      <c r="D160" s="240"/>
      <c r="E160" s="240"/>
      <c r="F160" s="240"/>
      <c r="G160" s="240"/>
      <c r="H160" s="161"/>
      <c r="I160" s="161"/>
      <c r="J160" s="241"/>
      <c r="K160" s="241"/>
      <c r="L160" s="241"/>
      <c r="M160" s="242"/>
      <c r="N160" s="240"/>
      <c r="O160" s="240"/>
      <c r="P160" s="240"/>
      <c r="Q160" s="240"/>
      <c r="R160" s="240"/>
      <c r="S160" s="240"/>
      <c r="T160" s="240"/>
      <c r="U160" s="240"/>
      <c r="V160" s="240"/>
      <c r="W160" s="240"/>
      <c r="X160" s="240"/>
      <c r="Y160" s="240"/>
      <c r="Z160" s="240"/>
      <c r="AA160" s="240"/>
      <c r="AB160" s="240"/>
      <c r="AC160" s="240"/>
      <c r="AD160" s="240"/>
      <c r="AE160" s="240"/>
      <c r="AF160" s="240"/>
      <c r="AG160" s="240"/>
      <c r="AH160" s="240"/>
      <c r="AI160" s="240"/>
      <c r="AJ160" s="240"/>
      <c r="AK160" s="240"/>
      <c r="AL160" s="240"/>
      <c r="AM160" s="240"/>
      <c r="AN160" s="154"/>
      <c r="AO160" s="154"/>
      <c r="AP160" s="154"/>
      <c r="AQ160" s="240"/>
      <c r="AR160" s="240"/>
      <c r="AS160" s="240"/>
      <c r="AT160" s="240"/>
      <c r="AU160" s="240"/>
      <c r="AV160" s="240"/>
      <c r="AW160" s="240"/>
      <c r="AX160" s="240"/>
      <c r="AY160" s="240"/>
      <c r="AZ160" s="240"/>
      <c r="BA160" s="240"/>
      <c r="BB160" s="240"/>
    </row>
    <row r="161" spans="1:54" s="239" customFormat="1" ht="18.75" customHeight="1" x14ac:dyDescent="0.25">
      <c r="A161" s="240"/>
      <c r="B161" s="241"/>
      <c r="C161" s="241"/>
      <c r="D161" s="240"/>
      <c r="E161" s="240"/>
      <c r="F161" s="240"/>
      <c r="G161" s="240"/>
      <c r="H161" s="161"/>
      <c r="I161" s="161"/>
      <c r="J161" s="241"/>
      <c r="K161" s="241"/>
      <c r="L161" s="241"/>
      <c r="M161" s="242"/>
      <c r="N161" s="240"/>
      <c r="O161" s="240"/>
      <c r="P161" s="240"/>
      <c r="Q161" s="240"/>
      <c r="R161" s="240"/>
      <c r="S161" s="240"/>
      <c r="T161" s="240"/>
      <c r="U161" s="240"/>
      <c r="V161" s="240"/>
      <c r="W161" s="240"/>
      <c r="X161" s="240"/>
      <c r="Y161" s="240"/>
      <c r="Z161" s="240"/>
      <c r="AA161" s="240"/>
      <c r="AB161" s="240"/>
      <c r="AC161" s="240"/>
      <c r="AD161" s="240"/>
      <c r="AE161" s="240"/>
      <c r="AF161" s="240"/>
      <c r="AG161" s="240"/>
      <c r="AH161" s="240"/>
      <c r="AI161" s="240"/>
      <c r="AJ161" s="240"/>
      <c r="AK161" s="240"/>
      <c r="AL161" s="240"/>
      <c r="AM161" s="240"/>
      <c r="AN161" s="154"/>
      <c r="AO161" s="154"/>
      <c r="AP161" s="154"/>
      <c r="AQ161" s="240"/>
      <c r="AR161" s="240"/>
      <c r="AS161" s="240"/>
      <c r="AT161" s="240"/>
      <c r="AU161" s="240"/>
      <c r="AV161" s="240"/>
      <c r="AW161" s="240"/>
      <c r="AX161" s="240"/>
      <c r="AY161" s="240"/>
      <c r="AZ161" s="240"/>
      <c r="BA161" s="240"/>
      <c r="BB161" s="240"/>
    </row>
    <row r="162" spans="1:54" s="239" customFormat="1" ht="18.75" customHeight="1" x14ac:dyDescent="0.25">
      <c r="A162" s="240"/>
      <c r="B162" s="241"/>
      <c r="C162" s="241"/>
      <c r="D162" s="240"/>
      <c r="E162" s="240"/>
      <c r="F162" s="240"/>
      <c r="G162" s="240"/>
      <c r="H162" s="161"/>
      <c r="I162" s="161"/>
      <c r="J162" s="241"/>
      <c r="K162" s="241"/>
      <c r="L162" s="241"/>
      <c r="M162" s="242"/>
      <c r="N162" s="240"/>
      <c r="O162" s="240"/>
      <c r="P162" s="240"/>
      <c r="Q162" s="240"/>
      <c r="R162" s="240"/>
      <c r="S162" s="240"/>
      <c r="T162" s="240"/>
      <c r="U162" s="240"/>
      <c r="V162" s="240"/>
      <c r="W162" s="240"/>
      <c r="X162" s="240"/>
      <c r="Y162" s="240"/>
      <c r="Z162" s="240"/>
      <c r="AA162" s="240"/>
      <c r="AB162" s="240"/>
      <c r="AC162" s="240"/>
      <c r="AD162" s="240"/>
      <c r="AE162" s="240"/>
      <c r="AF162" s="240"/>
      <c r="AG162" s="240"/>
      <c r="AH162" s="240"/>
      <c r="AI162" s="240"/>
      <c r="AJ162" s="240"/>
      <c r="AK162" s="240"/>
      <c r="AL162" s="240"/>
      <c r="AM162" s="240"/>
      <c r="AN162" s="154"/>
      <c r="AO162" s="154"/>
      <c r="AP162" s="154"/>
      <c r="AQ162" s="240"/>
      <c r="AR162" s="240"/>
      <c r="AS162" s="240"/>
      <c r="AT162" s="240"/>
      <c r="AU162" s="240"/>
      <c r="AV162" s="240"/>
      <c r="AW162" s="240"/>
      <c r="AX162" s="240"/>
      <c r="AY162" s="240"/>
      <c r="AZ162" s="240"/>
      <c r="BA162" s="240"/>
      <c r="BB162" s="240"/>
    </row>
    <row r="163" spans="1:54" s="239" customFormat="1" ht="18.75" customHeight="1" x14ac:dyDescent="0.25">
      <c r="A163" s="240"/>
      <c r="B163" s="241"/>
      <c r="C163" s="241"/>
      <c r="D163" s="240"/>
      <c r="E163" s="240"/>
      <c r="F163" s="240"/>
      <c r="G163" s="240"/>
      <c r="H163" s="161"/>
      <c r="I163" s="161"/>
      <c r="J163" s="241"/>
      <c r="K163" s="241"/>
      <c r="L163" s="241"/>
      <c r="M163" s="242"/>
      <c r="N163" s="240"/>
      <c r="O163" s="240"/>
      <c r="P163" s="240"/>
      <c r="Q163" s="240"/>
      <c r="R163" s="240"/>
      <c r="S163" s="240"/>
      <c r="T163" s="240"/>
      <c r="U163" s="240"/>
      <c r="V163" s="240"/>
      <c r="W163" s="240"/>
      <c r="X163" s="240"/>
      <c r="Y163" s="240"/>
      <c r="Z163" s="240"/>
      <c r="AA163" s="240"/>
      <c r="AB163" s="240"/>
      <c r="AC163" s="240"/>
      <c r="AD163" s="240"/>
      <c r="AE163" s="240"/>
      <c r="AF163" s="240"/>
      <c r="AG163" s="240"/>
      <c r="AH163" s="240"/>
      <c r="AI163" s="240"/>
      <c r="AJ163" s="240"/>
      <c r="AK163" s="240"/>
      <c r="AL163" s="240"/>
      <c r="AM163" s="240"/>
      <c r="AN163" s="154"/>
      <c r="AO163" s="154"/>
      <c r="AP163" s="154"/>
      <c r="AQ163" s="240"/>
      <c r="AR163" s="240"/>
      <c r="AS163" s="240"/>
      <c r="AT163" s="240"/>
      <c r="AU163" s="240"/>
      <c r="AV163" s="240"/>
      <c r="AW163" s="240"/>
      <c r="AX163" s="240"/>
      <c r="AY163" s="240"/>
      <c r="AZ163" s="240"/>
      <c r="BA163" s="240"/>
      <c r="BB163" s="240"/>
    </row>
    <row r="164" spans="1:54" s="239" customFormat="1" ht="18.75" customHeight="1" x14ac:dyDescent="0.25">
      <c r="A164" s="240"/>
      <c r="B164" s="241"/>
      <c r="C164" s="241"/>
      <c r="D164" s="240"/>
      <c r="E164" s="240"/>
      <c r="F164" s="240"/>
      <c r="G164" s="240"/>
      <c r="H164" s="161"/>
      <c r="I164" s="161"/>
      <c r="J164" s="241"/>
      <c r="K164" s="241"/>
      <c r="L164" s="241"/>
      <c r="M164" s="242"/>
      <c r="N164" s="240"/>
      <c r="O164" s="240"/>
      <c r="P164" s="240"/>
      <c r="Q164" s="240"/>
      <c r="R164" s="240"/>
      <c r="S164" s="240"/>
      <c r="T164" s="240"/>
      <c r="U164" s="240"/>
      <c r="V164" s="240"/>
      <c r="W164" s="240"/>
      <c r="X164" s="240"/>
      <c r="Y164" s="240"/>
      <c r="Z164" s="240"/>
      <c r="AA164" s="240"/>
      <c r="AB164" s="240"/>
      <c r="AC164" s="240"/>
      <c r="AD164" s="240"/>
      <c r="AE164" s="240"/>
      <c r="AF164" s="240"/>
      <c r="AG164" s="240"/>
      <c r="AH164" s="240"/>
      <c r="AI164" s="240"/>
      <c r="AJ164" s="240"/>
      <c r="AK164" s="240"/>
      <c r="AL164" s="240"/>
      <c r="AM164" s="240"/>
      <c r="AN164" s="154"/>
      <c r="AO164" s="154"/>
      <c r="AP164" s="154"/>
      <c r="AQ164" s="240"/>
      <c r="AR164" s="240"/>
      <c r="AS164" s="240"/>
      <c r="AT164" s="240"/>
      <c r="AU164" s="240"/>
      <c r="AV164" s="240"/>
      <c r="AW164" s="240"/>
      <c r="AX164" s="240"/>
      <c r="AY164" s="240"/>
      <c r="AZ164" s="240"/>
      <c r="BA164" s="240"/>
      <c r="BB164" s="240"/>
    </row>
    <row r="165" spans="1:54" s="239" customFormat="1" ht="18.75" customHeight="1" x14ac:dyDescent="0.25">
      <c r="A165" s="240"/>
      <c r="B165" s="241"/>
      <c r="C165" s="241"/>
      <c r="D165" s="240"/>
      <c r="E165" s="240"/>
      <c r="F165" s="240"/>
      <c r="G165" s="240"/>
      <c r="H165" s="161"/>
      <c r="I165" s="161"/>
      <c r="J165" s="241"/>
      <c r="K165" s="241"/>
      <c r="L165" s="241"/>
      <c r="M165" s="242"/>
      <c r="N165" s="240"/>
      <c r="O165" s="240"/>
      <c r="P165" s="240"/>
      <c r="Q165" s="240"/>
      <c r="R165" s="240"/>
      <c r="S165" s="240"/>
      <c r="T165" s="240"/>
      <c r="U165" s="240"/>
      <c r="V165" s="240"/>
      <c r="W165" s="240"/>
      <c r="X165" s="240"/>
      <c r="Y165" s="240"/>
      <c r="Z165" s="240"/>
      <c r="AA165" s="240"/>
      <c r="AB165" s="240"/>
      <c r="AC165" s="240"/>
      <c r="AD165" s="240"/>
      <c r="AE165" s="240"/>
      <c r="AF165" s="240"/>
      <c r="AG165" s="240"/>
      <c r="AH165" s="240"/>
      <c r="AI165" s="240"/>
      <c r="AJ165" s="240"/>
      <c r="AK165" s="240"/>
      <c r="AL165" s="240"/>
      <c r="AM165" s="240"/>
      <c r="AN165" s="154"/>
      <c r="AO165" s="154"/>
      <c r="AP165" s="154"/>
      <c r="AQ165" s="240"/>
      <c r="AR165" s="240"/>
      <c r="AS165" s="240"/>
      <c r="AT165" s="240"/>
      <c r="AU165" s="240"/>
      <c r="AV165" s="240"/>
      <c r="AW165" s="240"/>
      <c r="AX165" s="240"/>
      <c r="AY165" s="240"/>
      <c r="AZ165" s="240"/>
      <c r="BA165" s="240"/>
      <c r="BB165" s="240"/>
    </row>
    <row r="166" spans="1:54" s="239" customFormat="1" ht="18.75" customHeight="1" x14ac:dyDescent="0.25">
      <c r="A166" s="240"/>
      <c r="B166" s="241"/>
      <c r="C166" s="241"/>
      <c r="D166" s="240"/>
      <c r="E166" s="240"/>
      <c r="F166" s="240"/>
      <c r="G166" s="240"/>
      <c r="H166" s="161"/>
      <c r="I166" s="161"/>
      <c r="J166" s="241"/>
      <c r="K166" s="241"/>
      <c r="L166" s="241"/>
      <c r="M166" s="242"/>
      <c r="N166" s="240"/>
      <c r="O166" s="240"/>
      <c r="P166" s="240"/>
      <c r="Q166" s="240"/>
      <c r="R166" s="240"/>
      <c r="S166" s="240"/>
      <c r="T166" s="240"/>
      <c r="U166" s="240"/>
      <c r="V166" s="240"/>
      <c r="W166" s="240"/>
      <c r="X166" s="240"/>
      <c r="Y166" s="240"/>
      <c r="Z166" s="240"/>
      <c r="AA166" s="240"/>
      <c r="AB166" s="240"/>
      <c r="AC166" s="240"/>
      <c r="AD166" s="240"/>
      <c r="AE166" s="240"/>
      <c r="AF166" s="240"/>
      <c r="AG166" s="240"/>
      <c r="AH166" s="240"/>
      <c r="AI166" s="240"/>
      <c r="AJ166" s="240"/>
      <c r="AK166" s="240"/>
      <c r="AL166" s="240"/>
      <c r="AM166" s="240"/>
      <c r="AN166" s="154"/>
      <c r="AO166" s="154"/>
      <c r="AP166" s="154"/>
      <c r="AQ166" s="240"/>
      <c r="AR166" s="240"/>
      <c r="AS166" s="240"/>
      <c r="AT166" s="240"/>
      <c r="AU166" s="240"/>
      <c r="AV166" s="240"/>
      <c r="AW166" s="240"/>
      <c r="AX166" s="240"/>
      <c r="AY166" s="240"/>
      <c r="AZ166" s="240"/>
      <c r="BA166" s="240"/>
      <c r="BB166" s="240"/>
    </row>
    <row r="167" spans="1:54" s="239" customFormat="1" ht="18.75" customHeight="1" x14ac:dyDescent="0.25">
      <c r="A167" s="240"/>
      <c r="B167" s="241"/>
      <c r="C167" s="241"/>
      <c r="D167" s="240"/>
      <c r="E167" s="240"/>
      <c r="F167" s="240"/>
      <c r="G167" s="240"/>
      <c r="H167" s="161"/>
      <c r="I167" s="161"/>
      <c r="J167" s="241"/>
      <c r="K167" s="241"/>
      <c r="L167" s="241"/>
      <c r="M167" s="242"/>
      <c r="N167" s="240"/>
      <c r="O167" s="240"/>
      <c r="P167" s="240"/>
      <c r="Q167" s="240"/>
      <c r="R167" s="240"/>
      <c r="S167" s="240"/>
      <c r="T167" s="240"/>
      <c r="U167" s="240"/>
      <c r="V167" s="240"/>
      <c r="W167" s="240"/>
      <c r="X167" s="240"/>
      <c r="Y167" s="240"/>
      <c r="Z167" s="240"/>
      <c r="AA167" s="240"/>
      <c r="AB167" s="240"/>
      <c r="AC167" s="240"/>
      <c r="AD167" s="240"/>
      <c r="AE167" s="240"/>
      <c r="AF167" s="240"/>
      <c r="AG167" s="240"/>
      <c r="AH167" s="240"/>
      <c r="AI167" s="240"/>
      <c r="AJ167" s="240"/>
      <c r="AK167" s="240"/>
      <c r="AL167" s="240"/>
      <c r="AM167" s="240"/>
      <c r="AN167" s="154"/>
      <c r="AO167" s="154"/>
      <c r="AP167" s="154"/>
      <c r="AQ167" s="240"/>
      <c r="AR167" s="240"/>
      <c r="AS167" s="240"/>
      <c r="AT167" s="240"/>
      <c r="AU167" s="240"/>
      <c r="AV167" s="240"/>
      <c r="AW167" s="240"/>
      <c r="AX167" s="240"/>
      <c r="AY167" s="240"/>
      <c r="AZ167" s="240"/>
      <c r="BA167" s="240"/>
      <c r="BB167" s="240"/>
    </row>
    <row r="168" spans="1:54" s="239" customFormat="1" ht="18.75" customHeight="1" x14ac:dyDescent="0.25">
      <c r="A168" s="240"/>
      <c r="B168" s="241"/>
      <c r="C168" s="241"/>
      <c r="D168" s="240"/>
      <c r="E168" s="240"/>
      <c r="F168" s="240"/>
      <c r="G168" s="240"/>
      <c r="H168" s="161"/>
      <c r="I168" s="161"/>
      <c r="J168" s="241"/>
      <c r="K168" s="241"/>
      <c r="L168" s="241"/>
      <c r="M168" s="242"/>
      <c r="N168" s="240"/>
      <c r="O168" s="240"/>
      <c r="P168" s="240"/>
      <c r="Q168" s="240"/>
      <c r="R168" s="240"/>
      <c r="S168" s="240"/>
      <c r="T168" s="240"/>
      <c r="U168" s="240"/>
      <c r="V168" s="240"/>
      <c r="W168" s="240"/>
      <c r="X168" s="240"/>
      <c r="Y168" s="240"/>
      <c r="Z168" s="240"/>
      <c r="AA168" s="240"/>
      <c r="AB168" s="240"/>
      <c r="AC168" s="240"/>
      <c r="AD168" s="240"/>
      <c r="AE168" s="240"/>
      <c r="AF168" s="240"/>
      <c r="AG168" s="240"/>
      <c r="AH168" s="240"/>
      <c r="AI168" s="240"/>
      <c r="AJ168" s="240"/>
      <c r="AK168" s="240"/>
      <c r="AL168" s="240"/>
      <c r="AM168" s="240"/>
      <c r="AN168" s="154"/>
      <c r="AO168" s="154"/>
      <c r="AP168" s="154"/>
      <c r="AQ168" s="240"/>
      <c r="AR168" s="240"/>
      <c r="AS168" s="240"/>
      <c r="AT168" s="240"/>
      <c r="AU168" s="240"/>
      <c r="AV168" s="240"/>
      <c r="AW168" s="240"/>
      <c r="AX168" s="240"/>
      <c r="AY168" s="240"/>
      <c r="AZ168" s="240"/>
      <c r="BA168" s="240"/>
      <c r="BB168" s="240"/>
    </row>
    <row r="169" spans="1:54" s="239" customFormat="1" ht="18.75" customHeight="1" x14ac:dyDescent="0.25">
      <c r="A169" s="240"/>
      <c r="B169" s="241"/>
      <c r="C169" s="241"/>
      <c r="D169" s="240"/>
      <c r="E169" s="240"/>
      <c r="F169" s="240"/>
      <c r="G169" s="240"/>
      <c r="H169" s="161"/>
      <c r="I169" s="161"/>
      <c r="J169" s="241"/>
      <c r="K169" s="241"/>
      <c r="L169" s="241"/>
      <c r="M169" s="242"/>
      <c r="N169" s="240"/>
      <c r="O169" s="240"/>
      <c r="P169" s="240"/>
      <c r="Q169" s="240"/>
      <c r="R169" s="240"/>
      <c r="S169" s="240"/>
      <c r="T169" s="240"/>
      <c r="U169" s="240"/>
      <c r="V169" s="240"/>
      <c r="W169" s="240"/>
      <c r="X169" s="240"/>
      <c r="Y169" s="240"/>
      <c r="Z169" s="240"/>
      <c r="AA169" s="240"/>
      <c r="AB169" s="240"/>
      <c r="AC169" s="240"/>
      <c r="AD169" s="240"/>
      <c r="AE169" s="240"/>
      <c r="AF169" s="240"/>
      <c r="AG169" s="240"/>
      <c r="AH169" s="240"/>
      <c r="AI169" s="240"/>
      <c r="AJ169" s="240"/>
      <c r="AK169" s="240"/>
      <c r="AL169" s="240"/>
      <c r="AM169" s="240"/>
      <c r="AN169" s="154"/>
      <c r="AO169" s="154"/>
      <c r="AP169" s="154"/>
      <c r="AQ169" s="240"/>
      <c r="AR169" s="240"/>
      <c r="AS169" s="240"/>
      <c r="AT169" s="240"/>
      <c r="AU169" s="240"/>
      <c r="AV169" s="240"/>
      <c r="AW169" s="240"/>
      <c r="AX169" s="240"/>
      <c r="AY169" s="240"/>
      <c r="AZ169" s="240"/>
      <c r="BA169" s="240"/>
      <c r="BB169" s="240"/>
    </row>
    <row r="170" spans="1:54" s="239" customFormat="1" ht="18.75" customHeight="1" x14ac:dyDescent="0.25">
      <c r="A170" s="240"/>
      <c r="B170" s="241"/>
      <c r="C170" s="241"/>
      <c r="D170" s="240"/>
      <c r="E170" s="240"/>
      <c r="F170" s="240"/>
      <c r="G170" s="240"/>
      <c r="H170" s="161"/>
      <c r="I170" s="161"/>
      <c r="J170" s="241"/>
      <c r="K170" s="241"/>
      <c r="L170" s="241"/>
      <c r="M170" s="242"/>
      <c r="N170" s="240"/>
      <c r="O170" s="240"/>
      <c r="P170" s="240"/>
      <c r="Q170" s="240"/>
      <c r="R170" s="240"/>
      <c r="S170" s="240"/>
      <c r="T170" s="240"/>
      <c r="U170" s="240"/>
      <c r="V170" s="240"/>
      <c r="W170" s="240"/>
      <c r="X170" s="240"/>
      <c r="Y170" s="240"/>
      <c r="Z170" s="240"/>
      <c r="AA170" s="240"/>
      <c r="AB170" s="240"/>
      <c r="AC170" s="240"/>
      <c r="AD170" s="240"/>
      <c r="AE170" s="240"/>
      <c r="AF170" s="240"/>
      <c r="AG170" s="240"/>
      <c r="AH170" s="240"/>
      <c r="AI170" s="240"/>
      <c r="AJ170" s="240"/>
      <c r="AK170" s="240"/>
      <c r="AL170" s="240"/>
      <c r="AM170" s="240"/>
      <c r="AN170" s="154"/>
      <c r="AO170" s="154"/>
      <c r="AP170" s="154"/>
      <c r="AQ170" s="240"/>
      <c r="AR170" s="240"/>
      <c r="AS170" s="240"/>
      <c r="AT170" s="240"/>
      <c r="AU170" s="240"/>
      <c r="AV170" s="240"/>
      <c r="AW170" s="240"/>
      <c r="AX170" s="240"/>
      <c r="AY170" s="240"/>
      <c r="AZ170" s="240"/>
      <c r="BA170" s="240"/>
      <c r="BB170" s="240"/>
    </row>
    <row r="171" spans="1:54" s="239" customFormat="1" ht="18.75" customHeight="1" x14ac:dyDescent="0.25">
      <c r="A171" s="240"/>
      <c r="B171" s="241"/>
      <c r="C171" s="241"/>
      <c r="D171" s="240"/>
      <c r="E171" s="240"/>
      <c r="F171" s="240"/>
      <c r="G171" s="240"/>
      <c r="H171" s="161"/>
      <c r="I171" s="161"/>
      <c r="J171" s="241"/>
      <c r="K171" s="241"/>
      <c r="L171" s="241"/>
      <c r="M171" s="242"/>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154"/>
      <c r="AO171" s="154"/>
      <c r="AP171" s="154"/>
      <c r="AQ171" s="240"/>
      <c r="AR171" s="240"/>
      <c r="AS171" s="240"/>
      <c r="AT171" s="240"/>
      <c r="AU171" s="240"/>
      <c r="AV171" s="240"/>
      <c r="AW171" s="240"/>
      <c r="AX171" s="240"/>
      <c r="AY171" s="240"/>
      <c r="AZ171" s="240"/>
      <c r="BA171" s="240"/>
      <c r="BB171" s="240"/>
    </row>
    <row r="172" spans="1:54" s="239" customFormat="1" ht="18.75" customHeight="1" x14ac:dyDescent="0.25">
      <c r="A172" s="240"/>
      <c r="B172" s="241"/>
      <c r="C172" s="241"/>
      <c r="D172" s="240"/>
      <c r="E172" s="240"/>
      <c r="F172" s="240"/>
      <c r="G172" s="240"/>
      <c r="H172" s="161"/>
      <c r="I172" s="161"/>
      <c r="J172" s="241"/>
      <c r="K172" s="241"/>
      <c r="L172" s="241"/>
      <c r="M172" s="242"/>
      <c r="N172" s="240"/>
      <c r="O172" s="240"/>
      <c r="P172" s="240"/>
      <c r="Q172" s="240"/>
      <c r="R172" s="240"/>
      <c r="S172" s="240"/>
      <c r="T172" s="240"/>
      <c r="U172" s="240"/>
      <c r="V172" s="240"/>
      <c r="W172" s="240"/>
      <c r="X172" s="240"/>
      <c r="Y172" s="240"/>
      <c r="Z172" s="240"/>
      <c r="AA172" s="240"/>
      <c r="AB172" s="240"/>
      <c r="AC172" s="240"/>
      <c r="AD172" s="240"/>
      <c r="AE172" s="240"/>
      <c r="AF172" s="240"/>
      <c r="AG172" s="240"/>
      <c r="AH172" s="240"/>
      <c r="AI172" s="240"/>
      <c r="AJ172" s="240"/>
      <c r="AK172" s="240"/>
      <c r="AL172" s="240"/>
      <c r="AM172" s="240"/>
      <c r="AN172" s="154"/>
      <c r="AO172" s="154"/>
      <c r="AP172" s="154"/>
      <c r="AQ172" s="240"/>
      <c r="AR172" s="240"/>
      <c r="AS172" s="240"/>
      <c r="AT172" s="240"/>
      <c r="AU172" s="240"/>
      <c r="AV172" s="240"/>
      <c r="AW172" s="240"/>
      <c r="AX172" s="240"/>
      <c r="AY172" s="240"/>
      <c r="AZ172" s="240"/>
      <c r="BA172" s="240"/>
      <c r="BB172" s="240"/>
    </row>
    <row r="173" spans="1:54" s="239" customFormat="1" ht="18.75" customHeight="1" x14ac:dyDescent="0.25">
      <c r="A173" s="240"/>
      <c r="B173" s="241"/>
      <c r="C173" s="241"/>
      <c r="D173" s="240"/>
      <c r="E173" s="240"/>
      <c r="F173" s="240"/>
      <c r="G173" s="240"/>
      <c r="H173" s="161"/>
      <c r="I173" s="161"/>
      <c r="J173" s="241"/>
      <c r="K173" s="241"/>
      <c r="L173" s="241"/>
      <c r="M173" s="242"/>
      <c r="N173" s="240"/>
      <c r="O173" s="240"/>
      <c r="P173" s="240"/>
      <c r="Q173" s="240"/>
      <c r="R173" s="240"/>
      <c r="S173" s="240"/>
      <c r="T173" s="240"/>
      <c r="U173" s="240"/>
      <c r="V173" s="240"/>
      <c r="W173" s="240"/>
      <c r="X173" s="240"/>
      <c r="Y173" s="240"/>
      <c r="Z173" s="240"/>
      <c r="AA173" s="240"/>
      <c r="AB173" s="240"/>
      <c r="AC173" s="240"/>
      <c r="AD173" s="240"/>
      <c r="AE173" s="240"/>
      <c r="AF173" s="240"/>
      <c r="AG173" s="240"/>
      <c r="AH173" s="240"/>
      <c r="AI173" s="240"/>
      <c r="AJ173" s="240"/>
      <c r="AK173" s="240"/>
      <c r="AL173" s="240"/>
      <c r="AM173" s="240"/>
      <c r="AN173" s="154"/>
      <c r="AO173" s="154"/>
      <c r="AP173" s="154"/>
      <c r="AQ173" s="240"/>
      <c r="AR173" s="240"/>
      <c r="AS173" s="240"/>
      <c r="AT173" s="240"/>
      <c r="AU173" s="240"/>
      <c r="AV173" s="240"/>
      <c r="AW173" s="240"/>
      <c r="AX173" s="240"/>
      <c r="AY173" s="240"/>
      <c r="AZ173" s="240"/>
      <c r="BA173" s="240"/>
      <c r="BB173" s="240"/>
    </row>
    <row r="174" spans="1:54" s="239" customFormat="1" ht="18.75" customHeight="1" x14ac:dyDescent="0.25">
      <c r="A174" s="240"/>
      <c r="B174" s="241"/>
      <c r="C174" s="241"/>
      <c r="D174" s="240"/>
      <c r="E174" s="240"/>
      <c r="F174" s="240"/>
      <c r="G174" s="240"/>
      <c r="H174" s="161"/>
      <c r="I174" s="161"/>
      <c r="J174" s="241"/>
      <c r="K174" s="241"/>
      <c r="L174" s="241"/>
      <c r="M174" s="242"/>
      <c r="N174" s="240"/>
      <c r="O174" s="240"/>
      <c r="P174" s="240"/>
      <c r="Q174" s="240"/>
      <c r="R174" s="240"/>
      <c r="S174" s="240"/>
      <c r="T174" s="240"/>
      <c r="U174" s="240"/>
      <c r="V174" s="240"/>
      <c r="W174" s="240"/>
      <c r="X174" s="240"/>
      <c r="Y174" s="240"/>
      <c r="Z174" s="240"/>
      <c r="AA174" s="240"/>
      <c r="AB174" s="240"/>
      <c r="AC174" s="240"/>
      <c r="AD174" s="240"/>
      <c r="AE174" s="240"/>
      <c r="AF174" s="240"/>
      <c r="AG174" s="240"/>
      <c r="AH174" s="240"/>
      <c r="AI174" s="240"/>
      <c r="AJ174" s="240"/>
      <c r="AK174" s="240"/>
      <c r="AL174" s="240"/>
      <c r="AM174" s="240"/>
      <c r="AN174" s="154"/>
      <c r="AO174" s="154"/>
      <c r="AP174" s="154"/>
      <c r="AQ174" s="240"/>
      <c r="AR174" s="240"/>
      <c r="AS174" s="240"/>
      <c r="AT174" s="240"/>
      <c r="AU174" s="240"/>
      <c r="AV174" s="240"/>
      <c r="AW174" s="240"/>
      <c r="AX174" s="240"/>
      <c r="AY174" s="240"/>
      <c r="AZ174" s="240"/>
      <c r="BA174" s="240"/>
      <c r="BB174" s="240"/>
    </row>
    <row r="175" spans="1:54" s="239" customFormat="1" ht="18.75" customHeight="1" x14ac:dyDescent="0.25">
      <c r="A175" s="240"/>
      <c r="B175" s="241"/>
      <c r="C175" s="241"/>
      <c r="D175" s="240"/>
      <c r="E175" s="240"/>
      <c r="F175" s="240"/>
      <c r="G175" s="240"/>
      <c r="H175" s="161"/>
      <c r="I175" s="161"/>
      <c r="J175" s="241"/>
      <c r="K175" s="241"/>
      <c r="L175" s="241"/>
      <c r="M175" s="242"/>
      <c r="N175" s="240"/>
      <c r="O175" s="240"/>
      <c r="P175" s="240"/>
      <c r="Q175" s="240"/>
      <c r="R175" s="240"/>
      <c r="S175" s="240"/>
      <c r="T175" s="240"/>
      <c r="U175" s="240"/>
      <c r="V175" s="240"/>
      <c r="W175" s="240"/>
      <c r="X175" s="240"/>
      <c r="Y175" s="240"/>
      <c r="Z175" s="240"/>
      <c r="AA175" s="240"/>
      <c r="AB175" s="240"/>
      <c r="AC175" s="240"/>
      <c r="AD175" s="240"/>
      <c r="AE175" s="240"/>
      <c r="AF175" s="240"/>
      <c r="AG175" s="240"/>
      <c r="AH175" s="240"/>
      <c r="AI175" s="240"/>
      <c r="AJ175" s="240"/>
      <c r="AK175" s="240"/>
      <c r="AL175" s="240"/>
      <c r="AM175" s="240"/>
      <c r="AN175" s="154"/>
      <c r="AO175" s="154"/>
      <c r="AP175" s="154"/>
      <c r="AQ175" s="240"/>
      <c r="AR175" s="240"/>
      <c r="AS175" s="240"/>
      <c r="AT175" s="240"/>
      <c r="AU175" s="240"/>
      <c r="AV175" s="240"/>
      <c r="AW175" s="240"/>
      <c r="AX175" s="240"/>
      <c r="AY175" s="240"/>
      <c r="AZ175" s="240"/>
      <c r="BA175" s="240"/>
      <c r="BB175" s="240"/>
    </row>
    <row r="176" spans="1:54" s="239" customFormat="1" ht="18.75" customHeight="1" x14ac:dyDescent="0.25">
      <c r="A176" s="240"/>
      <c r="B176" s="241"/>
      <c r="C176" s="241"/>
      <c r="D176" s="240"/>
      <c r="E176" s="240"/>
      <c r="F176" s="240"/>
      <c r="G176" s="240"/>
      <c r="H176" s="161"/>
      <c r="I176" s="161"/>
      <c r="J176" s="241"/>
      <c r="K176" s="241"/>
      <c r="L176" s="241"/>
      <c r="M176" s="242"/>
      <c r="N176" s="240"/>
      <c r="O176" s="240"/>
      <c r="P176" s="240"/>
      <c r="Q176" s="240"/>
      <c r="R176" s="240"/>
      <c r="S176" s="240"/>
      <c r="T176" s="240"/>
      <c r="U176" s="240"/>
      <c r="V176" s="240"/>
      <c r="W176" s="240"/>
      <c r="X176" s="240"/>
      <c r="Y176" s="240"/>
      <c r="Z176" s="240"/>
      <c r="AA176" s="240"/>
      <c r="AB176" s="240"/>
      <c r="AC176" s="240"/>
      <c r="AD176" s="240"/>
      <c r="AE176" s="240"/>
      <c r="AF176" s="240"/>
      <c r="AG176" s="240"/>
      <c r="AH176" s="240"/>
      <c r="AI176" s="240"/>
      <c r="AJ176" s="240"/>
      <c r="AK176" s="240"/>
      <c r="AL176" s="240"/>
      <c r="AM176" s="240"/>
      <c r="AN176" s="154"/>
      <c r="AO176" s="154"/>
      <c r="AP176" s="154"/>
      <c r="AQ176" s="240"/>
      <c r="AR176" s="240"/>
      <c r="AS176" s="240"/>
      <c r="AT176" s="240"/>
      <c r="AU176" s="240"/>
      <c r="AV176" s="240"/>
      <c r="AW176" s="240"/>
      <c r="AX176" s="240"/>
      <c r="AY176" s="240"/>
      <c r="AZ176" s="240"/>
      <c r="BA176" s="240"/>
      <c r="BB176" s="240"/>
    </row>
    <row r="177" spans="1:54" s="239" customFormat="1" ht="18.75" customHeight="1" x14ac:dyDescent="0.25">
      <c r="A177" s="240"/>
      <c r="B177" s="241"/>
      <c r="C177" s="241"/>
      <c r="D177" s="240"/>
      <c r="E177" s="240"/>
      <c r="F177" s="240"/>
      <c r="G177" s="240"/>
      <c r="H177" s="161"/>
      <c r="I177" s="161"/>
      <c r="J177" s="241"/>
      <c r="K177" s="241"/>
      <c r="L177" s="241"/>
      <c r="M177" s="242"/>
      <c r="N177" s="240"/>
      <c r="O177" s="240"/>
      <c r="P177" s="240"/>
      <c r="Q177" s="240"/>
      <c r="R177" s="240"/>
      <c r="S177" s="240"/>
      <c r="T177" s="240"/>
      <c r="U177" s="240"/>
      <c r="V177" s="240"/>
      <c r="W177" s="240"/>
      <c r="X177" s="240"/>
      <c r="Y177" s="240"/>
      <c r="Z177" s="240"/>
      <c r="AA177" s="240"/>
      <c r="AB177" s="240"/>
      <c r="AC177" s="240"/>
      <c r="AD177" s="240"/>
      <c r="AE177" s="240"/>
      <c r="AF177" s="240"/>
      <c r="AG177" s="240"/>
      <c r="AH177" s="240"/>
      <c r="AI177" s="240"/>
      <c r="AJ177" s="240"/>
      <c r="AK177" s="240"/>
      <c r="AL177" s="240"/>
      <c r="AM177" s="240"/>
      <c r="AN177" s="154"/>
      <c r="AO177" s="154"/>
      <c r="AP177" s="154"/>
      <c r="AQ177" s="240"/>
      <c r="AR177" s="240"/>
      <c r="AS177" s="240"/>
      <c r="AT177" s="240"/>
      <c r="AU177" s="240"/>
      <c r="AV177" s="240"/>
      <c r="AW177" s="240"/>
      <c r="AX177" s="240"/>
      <c r="AY177" s="240"/>
      <c r="AZ177" s="240"/>
      <c r="BA177" s="240"/>
      <c r="BB177" s="240"/>
    </row>
    <row r="178" spans="1:54" s="239" customFormat="1" ht="18.75" customHeight="1" x14ac:dyDescent="0.25">
      <c r="A178" s="240"/>
      <c r="B178" s="241"/>
      <c r="C178" s="241"/>
      <c r="D178" s="240"/>
      <c r="E178" s="240"/>
      <c r="F178" s="240"/>
      <c r="G178" s="240"/>
      <c r="H178" s="161"/>
      <c r="I178" s="161"/>
      <c r="J178" s="241"/>
      <c r="K178" s="241"/>
      <c r="L178" s="241"/>
      <c r="M178" s="242"/>
      <c r="N178" s="240"/>
      <c r="O178" s="240"/>
      <c r="P178" s="240"/>
      <c r="Q178" s="240"/>
      <c r="R178" s="240"/>
      <c r="S178" s="240"/>
      <c r="T178" s="240"/>
      <c r="U178" s="240"/>
      <c r="V178" s="240"/>
      <c r="W178" s="240"/>
      <c r="X178" s="240"/>
      <c r="Y178" s="240"/>
      <c r="Z178" s="240"/>
      <c r="AA178" s="240"/>
      <c r="AB178" s="240"/>
      <c r="AC178" s="240"/>
      <c r="AD178" s="240"/>
      <c r="AE178" s="240"/>
      <c r="AF178" s="240"/>
      <c r="AG178" s="240"/>
      <c r="AH178" s="240"/>
      <c r="AI178" s="240"/>
      <c r="AJ178" s="240"/>
      <c r="AK178" s="240"/>
      <c r="AL178" s="240"/>
      <c r="AM178" s="240"/>
      <c r="AN178" s="154"/>
      <c r="AO178" s="154"/>
      <c r="AP178" s="154"/>
      <c r="AQ178" s="240"/>
      <c r="AR178" s="240"/>
      <c r="AS178" s="240"/>
      <c r="AT178" s="240"/>
      <c r="AU178" s="240"/>
      <c r="AV178" s="240"/>
      <c r="AW178" s="240"/>
      <c r="AX178" s="240"/>
      <c r="AY178" s="240"/>
      <c r="AZ178" s="240"/>
      <c r="BA178" s="240"/>
      <c r="BB178" s="240"/>
    </row>
    <row r="179" spans="1:54" s="239" customFormat="1" ht="18.75" customHeight="1" x14ac:dyDescent="0.25">
      <c r="A179" s="240"/>
      <c r="B179" s="241"/>
      <c r="C179" s="241"/>
      <c r="D179" s="240"/>
      <c r="E179" s="240"/>
      <c r="F179" s="240"/>
      <c r="G179" s="240"/>
      <c r="H179" s="161"/>
      <c r="I179" s="161"/>
      <c r="J179" s="241"/>
      <c r="K179" s="241"/>
      <c r="L179" s="241"/>
      <c r="M179" s="242"/>
      <c r="N179" s="240"/>
      <c r="O179" s="240"/>
      <c r="P179" s="240"/>
      <c r="Q179" s="240"/>
      <c r="R179" s="240"/>
      <c r="S179" s="240"/>
      <c r="T179" s="240"/>
      <c r="U179" s="240"/>
      <c r="V179" s="240"/>
      <c r="W179" s="240"/>
      <c r="X179" s="240"/>
      <c r="Y179" s="240"/>
      <c r="Z179" s="240"/>
      <c r="AA179" s="240"/>
      <c r="AB179" s="240"/>
      <c r="AC179" s="240"/>
      <c r="AD179" s="240"/>
      <c r="AE179" s="240"/>
      <c r="AF179" s="240"/>
      <c r="AG179" s="240"/>
      <c r="AH179" s="240"/>
      <c r="AI179" s="240"/>
      <c r="AJ179" s="240"/>
      <c r="AK179" s="240"/>
      <c r="AL179" s="240"/>
      <c r="AM179" s="240"/>
      <c r="AN179" s="154"/>
      <c r="AO179" s="154"/>
      <c r="AP179" s="154"/>
      <c r="AQ179" s="240"/>
      <c r="AR179" s="240"/>
      <c r="AS179" s="240"/>
      <c r="AT179" s="240"/>
      <c r="AU179" s="240"/>
      <c r="AV179" s="240"/>
      <c r="AW179" s="240"/>
      <c r="AX179" s="240"/>
      <c r="AY179" s="240"/>
      <c r="AZ179" s="240"/>
      <c r="BA179" s="240"/>
      <c r="BB179" s="240"/>
    </row>
    <row r="180" spans="1:54" s="239" customFormat="1" ht="18.75" customHeight="1" x14ac:dyDescent="0.25">
      <c r="A180" s="240"/>
      <c r="B180" s="241"/>
      <c r="C180" s="241"/>
      <c r="D180" s="240"/>
      <c r="E180" s="240"/>
      <c r="F180" s="240"/>
      <c r="G180" s="240"/>
      <c r="H180" s="161"/>
      <c r="I180" s="161"/>
      <c r="J180" s="241"/>
      <c r="K180" s="241"/>
      <c r="L180" s="241"/>
      <c r="M180" s="242"/>
      <c r="N180" s="240"/>
      <c r="O180" s="240"/>
      <c r="P180" s="240"/>
      <c r="Q180" s="240"/>
      <c r="R180" s="240"/>
      <c r="S180" s="240"/>
      <c r="T180" s="240"/>
      <c r="U180" s="240"/>
      <c r="V180" s="240"/>
      <c r="W180" s="240"/>
      <c r="X180" s="240"/>
      <c r="Y180" s="240"/>
      <c r="Z180" s="240"/>
      <c r="AA180" s="240"/>
      <c r="AB180" s="240"/>
      <c r="AC180" s="240"/>
      <c r="AD180" s="240"/>
      <c r="AE180" s="240"/>
      <c r="AF180" s="240"/>
      <c r="AG180" s="240"/>
      <c r="AH180" s="240"/>
      <c r="AI180" s="240"/>
      <c r="AJ180" s="240"/>
      <c r="AK180" s="240"/>
      <c r="AL180" s="240"/>
      <c r="AM180" s="240"/>
      <c r="AN180" s="154"/>
      <c r="AO180" s="154"/>
      <c r="AP180" s="154"/>
      <c r="AQ180" s="240"/>
      <c r="AR180" s="240"/>
      <c r="AS180" s="240"/>
      <c r="AT180" s="240"/>
      <c r="AU180" s="240"/>
      <c r="AV180" s="240"/>
      <c r="AW180" s="240"/>
      <c r="AX180" s="240"/>
      <c r="AY180" s="240"/>
      <c r="AZ180" s="240"/>
      <c r="BA180" s="240"/>
      <c r="BB180" s="240"/>
    </row>
    <row r="181" spans="1:54" s="239" customFormat="1" ht="18.75" customHeight="1" x14ac:dyDescent="0.25">
      <c r="A181" s="240"/>
      <c r="B181" s="241"/>
      <c r="C181" s="241"/>
      <c r="D181" s="240"/>
      <c r="E181" s="240"/>
      <c r="F181" s="240"/>
      <c r="G181" s="240"/>
      <c r="H181" s="161"/>
      <c r="I181" s="161"/>
      <c r="J181" s="241"/>
      <c r="K181" s="241"/>
      <c r="L181" s="241"/>
      <c r="M181" s="242"/>
      <c r="N181" s="240"/>
      <c r="O181" s="240"/>
      <c r="P181" s="240"/>
      <c r="Q181" s="240"/>
      <c r="R181" s="240"/>
      <c r="S181" s="240"/>
      <c r="T181" s="240"/>
      <c r="U181" s="240"/>
      <c r="V181" s="240"/>
      <c r="W181" s="240"/>
      <c r="X181" s="240"/>
      <c r="Y181" s="240"/>
      <c r="Z181" s="240"/>
      <c r="AA181" s="240"/>
      <c r="AB181" s="240"/>
      <c r="AC181" s="240"/>
      <c r="AD181" s="240"/>
      <c r="AE181" s="240"/>
      <c r="AF181" s="240"/>
      <c r="AG181" s="240"/>
      <c r="AH181" s="240"/>
      <c r="AI181" s="240"/>
      <c r="AJ181" s="240"/>
      <c r="AK181" s="240"/>
      <c r="AL181" s="240"/>
      <c r="AM181" s="240"/>
      <c r="AN181" s="154"/>
      <c r="AO181" s="154"/>
      <c r="AP181" s="154"/>
      <c r="AQ181" s="240"/>
      <c r="AR181" s="240"/>
      <c r="AS181" s="240"/>
      <c r="AT181" s="240"/>
      <c r="AU181" s="240"/>
      <c r="AV181" s="240"/>
      <c r="AW181" s="240"/>
      <c r="AX181" s="240"/>
      <c r="AY181" s="240"/>
      <c r="AZ181" s="240"/>
      <c r="BA181" s="240"/>
      <c r="BB181" s="240"/>
    </row>
    <row r="182" spans="1:54" s="239" customFormat="1" ht="18.75" customHeight="1" x14ac:dyDescent="0.25">
      <c r="A182" s="240"/>
      <c r="B182" s="241"/>
      <c r="C182" s="241"/>
      <c r="D182" s="240"/>
      <c r="E182" s="240"/>
      <c r="F182" s="240"/>
      <c r="G182" s="240"/>
      <c r="H182" s="161"/>
      <c r="I182" s="161"/>
      <c r="J182" s="241"/>
      <c r="K182" s="241"/>
      <c r="L182" s="241"/>
      <c r="M182" s="242"/>
      <c r="N182" s="240"/>
      <c r="O182" s="240"/>
      <c r="P182" s="240"/>
      <c r="Q182" s="240"/>
      <c r="R182" s="240"/>
      <c r="S182" s="240"/>
      <c r="T182" s="240"/>
      <c r="U182" s="240"/>
      <c r="V182" s="240"/>
      <c r="W182" s="240"/>
      <c r="X182" s="240"/>
      <c r="Y182" s="240"/>
      <c r="Z182" s="240"/>
      <c r="AA182" s="240"/>
      <c r="AB182" s="240"/>
      <c r="AC182" s="240"/>
      <c r="AD182" s="240"/>
      <c r="AE182" s="240"/>
      <c r="AF182" s="240"/>
      <c r="AG182" s="240"/>
      <c r="AH182" s="240"/>
      <c r="AI182" s="240"/>
      <c r="AJ182" s="240"/>
      <c r="AK182" s="240"/>
      <c r="AL182" s="240"/>
      <c r="AM182" s="240"/>
      <c r="AN182" s="154"/>
      <c r="AO182" s="154"/>
      <c r="AP182" s="154"/>
      <c r="AQ182" s="240"/>
      <c r="AR182" s="240"/>
      <c r="AS182" s="240"/>
      <c r="AT182" s="240"/>
      <c r="AU182" s="240"/>
      <c r="AV182" s="240"/>
      <c r="AW182" s="240"/>
      <c r="AX182" s="240"/>
      <c r="AY182" s="240"/>
      <c r="AZ182" s="240"/>
      <c r="BA182" s="240"/>
      <c r="BB182" s="240"/>
    </row>
    <row r="183" spans="1:54" s="239" customFormat="1" ht="18.75" customHeight="1" x14ac:dyDescent="0.25">
      <c r="A183" s="240"/>
      <c r="B183" s="241"/>
      <c r="C183" s="241"/>
      <c r="D183" s="240"/>
      <c r="E183" s="240"/>
      <c r="F183" s="240"/>
      <c r="G183" s="240"/>
      <c r="H183" s="161"/>
      <c r="I183" s="161"/>
      <c r="J183" s="241"/>
      <c r="K183" s="241"/>
      <c r="L183" s="241"/>
      <c r="M183" s="242"/>
      <c r="N183" s="240"/>
      <c r="O183" s="240"/>
      <c r="P183" s="240"/>
      <c r="Q183" s="240"/>
      <c r="R183" s="240"/>
      <c r="S183" s="240"/>
      <c r="T183" s="240"/>
      <c r="U183" s="240"/>
      <c r="V183" s="240"/>
      <c r="W183" s="240"/>
      <c r="X183" s="240"/>
      <c r="Y183" s="240"/>
      <c r="Z183" s="240"/>
      <c r="AA183" s="240"/>
      <c r="AB183" s="240"/>
      <c r="AC183" s="240"/>
      <c r="AD183" s="240"/>
      <c r="AE183" s="240"/>
      <c r="AF183" s="240"/>
      <c r="AG183" s="240"/>
      <c r="AH183" s="240"/>
      <c r="AI183" s="240"/>
      <c r="AJ183" s="240"/>
      <c r="AK183" s="240"/>
      <c r="AL183" s="240"/>
      <c r="AM183" s="240"/>
      <c r="AN183" s="154"/>
      <c r="AO183" s="154"/>
      <c r="AP183" s="154"/>
      <c r="AQ183" s="240"/>
      <c r="AR183" s="240"/>
      <c r="AS183" s="240"/>
      <c r="AT183" s="240"/>
      <c r="AU183" s="240"/>
      <c r="AV183" s="240"/>
      <c r="AW183" s="240"/>
      <c r="AX183" s="240"/>
      <c r="AY183" s="240"/>
      <c r="AZ183" s="240"/>
      <c r="BA183" s="240"/>
      <c r="BB183" s="240"/>
    </row>
    <row r="184" spans="1:54" s="239" customFormat="1" ht="18.75" customHeight="1" x14ac:dyDescent="0.25">
      <c r="A184" s="240"/>
      <c r="B184" s="241"/>
      <c r="C184" s="241"/>
      <c r="D184" s="240"/>
      <c r="E184" s="240"/>
      <c r="F184" s="240"/>
      <c r="G184" s="240"/>
      <c r="H184" s="161"/>
      <c r="I184" s="161"/>
      <c r="J184" s="241"/>
      <c r="K184" s="241"/>
      <c r="L184" s="241"/>
      <c r="M184" s="242"/>
      <c r="N184" s="240"/>
      <c r="O184" s="240"/>
      <c r="P184" s="240"/>
      <c r="Q184" s="240"/>
      <c r="R184" s="240"/>
      <c r="S184" s="240"/>
      <c r="T184" s="240"/>
      <c r="U184" s="240"/>
      <c r="V184" s="240"/>
      <c r="W184" s="240"/>
      <c r="X184" s="240"/>
      <c r="Y184" s="240"/>
      <c r="Z184" s="240"/>
      <c r="AA184" s="240"/>
      <c r="AB184" s="240"/>
      <c r="AC184" s="240"/>
      <c r="AD184" s="240"/>
      <c r="AE184" s="240"/>
      <c r="AF184" s="240"/>
      <c r="AG184" s="240"/>
      <c r="AH184" s="240"/>
      <c r="AI184" s="240"/>
      <c r="AJ184" s="240"/>
      <c r="AK184" s="240"/>
      <c r="AL184" s="240"/>
      <c r="AM184" s="240"/>
      <c r="AN184" s="154"/>
      <c r="AO184" s="154"/>
      <c r="AP184" s="154"/>
      <c r="AQ184" s="240"/>
      <c r="AR184" s="240"/>
      <c r="AS184" s="240"/>
      <c r="AT184" s="240"/>
      <c r="AU184" s="240"/>
      <c r="AV184" s="240"/>
      <c r="AW184" s="240"/>
      <c r="AX184" s="240"/>
      <c r="AY184" s="240"/>
      <c r="AZ184" s="240"/>
      <c r="BA184" s="240"/>
      <c r="BB184" s="240"/>
    </row>
    <row r="185" spans="1:54" s="239" customFormat="1" ht="18.75" customHeight="1" x14ac:dyDescent="0.25">
      <c r="A185" s="240"/>
      <c r="B185" s="241"/>
      <c r="C185" s="241"/>
      <c r="D185" s="240"/>
      <c r="E185" s="240"/>
      <c r="F185" s="240"/>
      <c r="G185" s="240"/>
      <c r="H185" s="161"/>
      <c r="I185" s="161"/>
      <c r="J185" s="241"/>
      <c r="K185" s="241"/>
      <c r="L185" s="241"/>
      <c r="M185" s="242"/>
      <c r="N185" s="240"/>
      <c r="O185" s="240"/>
      <c r="P185" s="240"/>
      <c r="Q185" s="240"/>
      <c r="R185" s="240"/>
      <c r="S185" s="240"/>
      <c r="T185" s="240"/>
      <c r="U185" s="240"/>
      <c r="V185" s="240"/>
      <c r="W185" s="240"/>
      <c r="X185" s="240"/>
      <c r="Y185" s="240"/>
      <c r="Z185" s="240"/>
      <c r="AA185" s="240"/>
      <c r="AB185" s="240"/>
      <c r="AC185" s="240"/>
      <c r="AD185" s="240"/>
      <c r="AE185" s="240"/>
      <c r="AF185" s="240"/>
      <c r="AG185" s="240"/>
      <c r="AH185" s="240"/>
      <c r="AI185" s="240"/>
      <c r="AJ185" s="240"/>
      <c r="AK185" s="240"/>
      <c r="AL185" s="240"/>
      <c r="AM185" s="240"/>
      <c r="AN185" s="154"/>
      <c r="AO185" s="154"/>
      <c r="AP185" s="154"/>
      <c r="AQ185" s="240"/>
      <c r="AR185" s="240"/>
      <c r="AS185" s="240"/>
      <c r="AT185" s="240"/>
      <c r="AU185" s="240"/>
      <c r="AV185" s="240"/>
      <c r="AW185" s="240"/>
      <c r="AX185" s="240"/>
      <c r="AY185" s="240"/>
      <c r="AZ185" s="240"/>
      <c r="BA185" s="240"/>
      <c r="BB185" s="240"/>
    </row>
    <row r="186" spans="1:54" s="239" customFormat="1" ht="18.75" customHeight="1" x14ac:dyDescent="0.25">
      <c r="A186" s="240"/>
      <c r="B186" s="241"/>
      <c r="C186" s="241"/>
      <c r="D186" s="240"/>
      <c r="E186" s="240"/>
      <c r="F186" s="240"/>
      <c r="G186" s="240"/>
      <c r="H186" s="161"/>
      <c r="I186" s="161"/>
      <c r="J186" s="241"/>
      <c r="K186" s="241"/>
      <c r="L186" s="241"/>
      <c r="M186" s="242"/>
      <c r="N186" s="240"/>
      <c r="O186" s="240"/>
      <c r="P186" s="240"/>
      <c r="Q186" s="240"/>
      <c r="R186" s="240"/>
      <c r="S186" s="240"/>
      <c r="T186" s="240"/>
      <c r="U186" s="240"/>
      <c r="V186" s="240"/>
      <c r="W186" s="240"/>
      <c r="X186" s="240"/>
      <c r="Y186" s="240"/>
      <c r="Z186" s="240"/>
      <c r="AA186" s="240"/>
      <c r="AB186" s="240"/>
      <c r="AC186" s="240"/>
      <c r="AD186" s="240"/>
      <c r="AE186" s="240"/>
      <c r="AF186" s="240"/>
      <c r="AG186" s="240"/>
      <c r="AH186" s="240"/>
      <c r="AI186" s="240"/>
      <c r="AJ186" s="240"/>
      <c r="AK186" s="240"/>
      <c r="AL186" s="240"/>
      <c r="AM186" s="240"/>
      <c r="AN186" s="154"/>
      <c r="AO186" s="154"/>
      <c r="AP186" s="154"/>
      <c r="AQ186" s="240"/>
      <c r="AR186" s="240"/>
      <c r="AS186" s="240"/>
      <c r="AT186" s="240"/>
      <c r="AU186" s="240"/>
      <c r="AV186" s="240"/>
      <c r="AW186" s="240"/>
      <c r="AX186" s="240"/>
      <c r="AY186" s="240"/>
      <c r="AZ186" s="240"/>
      <c r="BA186" s="240"/>
      <c r="BB186" s="240"/>
    </row>
    <row r="187" spans="1:54" s="239" customFormat="1" ht="18.75" customHeight="1" x14ac:dyDescent="0.25">
      <c r="A187" s="240"/>
      <c r="B187" s="241"/>
      <c r="C187" s="241"/>
      <c r="D187" s="240"/>
      <c r="E187" s="240"/>
      <c r="F187" s="240"/>
      <c r="G187" s="240"/>
      <c r="H187" s="161"/>
      <c r="I187" s="161"/>
      <c r="J187" s="241"/>
      <c r="K187" s="241"/>
      <c r="L187" s="241"/>
      <c r="M187" s="242"/>
      <c r="N187" s="240"/>
      <c r="O187" s="240"/>
      <c r="P187" s="240"/>
      <c r="Q187" s="240"/>
      <c r="R187" s="240"/>
      <c r="S187" s="240"/>
      <c r="T187" s="240"/>
      <c r="U187" s="240"/>
      <c r="V187" s="240"/>
      <c r="W187" s="240"/>
      <c r="X187" s="240"/>
      <c r="Y187" s="240"/>
      <c r="Z187" s="240"/>
      <c r="AA187" s="240"/>
      <c r="AB187" s="240"/>
      <c r="AC187" s="240"/>
      <c r="AD187" s="240"/>
      <c r="AE187" s="240"/>
      <c r="AF187" s="240"/>
      <c r="AG187" s="240"/>
      <c r="AH187" s="240"/>
      <c r="AI187" s="240"/>
      <c r="AJ187" s="240"/>
      <c r="AK187" s="240"/>
      <c r="AL187" s="240"/>
      <c r="AM187" s="240"/>
      <c r="AN187" s="154"/>
      <c r="AO187" s="154"/>
      <c r="AP187" s="154"/>
      <c r="AQ187" s="240"/>
      <c r="AR187" s="240"/>
      <c r="AS187" s="240"/>
      <c r="AT187" s="240"/>
      <c r="AU187" s="240"/>
      <c r="AV187" s="240"/>
      <c r="AW187" s="240"/>
      <c r="AX187" s="240"/>
      <c r="AY187" s="240"/>
      <c r="AZ187" s="240"/>
      <c r="BA187" s="240"/>
      <c r="BB187" s="240"/>
    </row>
    <row r="188" spans="1:54" s="239" customFormat="1" ht="18.75" customHeight="1" x14ac:dyDescent="0.25">
      <c r="A188" s="240"/>
      <c r="B188" s="241"/>
      <c r="C188" s="241"/>
      <c r="D188" s="240"/>
      <c r="E188" s="240"/>
      <c r="F188" s="240"/>
      <c r="G188" s="240"/>
      <c r="H188" s="161"/>
      <c r="I188" s="161"/>
      <c r="J188" s="241"/>
      <c r="K188" s="241"/>
      <c r="L188" s="241"/>
      <c r="M188" s="242"/>
      <c r="N188" s="240"/>
      <c r="O188" s="240"/>
      <c r="P188" s="240"/>
      <c r="Q188" s="240"/>
      <c r="R188" s="240"/>
      <c r="S188" s="240"/>
      <c r="T188" s="240"/>
      <c r="U188" s="240"/>
      <c r="V188" s="240"/>
      <c r="W188" s="240"/>
      <c r="X188" s="240"/>
      <c r="Y188" s="240"/>
      <c r="Z188" s="240"/>
      <c r="AA188" s="240"/>
      <c r="AB188" s="240"/>
      <c r="AC188" s="240"/>
      <c r="AD188" s="240"/>
      <c r="AE188" s="240"/>
      <c r="AF188" s="240"/>
      <c r="AG188" s="240"/>
      <c r="AH188" s="240"/>
      <c r="AI188" s="240"/>
      <c r="AJ188" s="240"/>
      <c r="AK188" s="240"/>
      <c r="AL188" s="240"/>
      <c r="AM188" s="240"/>
      <c r="AN188" s="154"/>
      <c r="AO188" s="154"/>
      <c r="AP188" s="154"/>
      <c r="AQ188" s="240"/>
      <c r="AR188" s="240"/>
      <c r="AS188" s="240"/>
      <c r="AT188" s="240"/>
      <c r="AU188" s="240"/>
      <c r="AV188" s="240"/>
      <c r="AW188" s="240"/>
      <c r="AX188" s="240"/>
      <c r="AY188" s="240"/>
      <c r="AZ188" s="240"/>
      <c r="BA188" s="240"/>
      <c r="BB188" s="240"/>
    </row>
    <row r="189" spans="1:54" s="239" customFormat="1" ht="18.75" customHeight="1" x14ac:dyDescent="0.25">
      <c r="A189" s="240"/>
      <c r="B189" s="241"/>
      <c r="C189" s="241"/>
      <c r="D189" s="240"/>
      <c r="E189" s="240"/>
      <c r="F189" s="240"/>
      <c r="G189" s="240"/>
      <c r="H189" s="161"/>
      <c r="I189" s="161"/>
      <c r="J189" s="241"/>
      <c r="K189" s="241"/>
      <c r="L189" s="241"/>
      <c r="M189" s="242"/>
      <c r="N189" s="240"/>
      <c r="O189" s="240"/>
      <c r="P189" s="240"/>
      <c r="Q189" s="240"/>
      <c r="R189" s="240"/>
      <c r="S189" s="240"/>
      <c r="T189" s="240"/>
      <c r="U189" s="240"/>
      <c r="V189" s="240"/>
      <c r="W189" s="240"/>
      <c r="X189" s="240"/>
      <c r="Y189" s="240"/>
      <c r="Z189" s="240"/>
      <c r="AA189" s="240"/>
      <c r="AB189" s="240"/>
      <c r="AC189" s="240"/>
      <c r="AD189" s="240"/>
      <c r="AE189" s="240"/>
      <c r="AF189" s="240"/>
      <c r="AG189" s="240"/>
      <c r="AH189" s="240"/>
      <c r="AI189" s="240"/>
      <c r="AJ189" s="240"/>
      <c r="AK189" s="240"/>
      <c r="AL189" s="240"/>
      <c r="AM189" s="240"/>
      <c r="AN189" s="154"/>
      <c r="AO189" s="154"/>
      <c r="AP189" s="154"/>
      <c r="AQ189" s="240"/>
      <c r="AR189" s="240"/>
      <c r="AS189" s="240"/>
      <c r="AT189" s="240"/>
      <c r="AU189" s="240"/>
      <c r="AV189" s="240"/>
      <c r="AW189" s="240"/>
      <c r="AX189" s="240"/>
      <c r="AY189" s="240"/>
      <c r="AZ189" s="240"/>
      <c r="BA189" s="240"/>
      <c r="BB189" s="240"/>
    </row>
    <row r="190" spans="1:54" s="239" customFormat="1" ht="18.75" customHeight="1" x14ac:dyDescent="0.25">
      <c r="A190" s="240"/>
      <c r="B190" s="241"/>
      <c r="C190" s="241"/>
      <c r="D190" s="240"/>
      <c r="E190" s="240"/>
      <c r="F190" s="240"/>
      <c r="G190" s="240"/>
      <c r="H190" s="161"/>
      <c r="I190" s="161"/>
      <c r="J190" s="241"/>
      <c r="K190" s="241"/>
      <c r="L190" s="241"/>
      <c r="M190" s="242"/>
      <c r="N190" s="240"/>
      <c r="O190" s="240"/>
      <c r="P190" s="240"/>
      <c r="Q190" s="240"/>
      <c r="R190" s="240"/>
      <c r="S190" s="240"/>
      <c r="T190" s="240"/>
      <c r="U190" s="240"/>
      <c r="V190" s="240"/>
      <c r="W190" s="240"/>
      <c r="X190" s="240"/>
      <c r="Y190" s="240"/>
      <c r="Z190" s="240"/>
      <c r="AA190" s="240"/>
      <c r="AB190" s="240"/>
      <c r="AC190" s="240"/>
      <c r="AD190" s="240"/>
      <c r="AE190" s="240"/>
      <c r="AF190" s="240"/>
      <c r="AG190" s="240"/>
      <c r="AH190" s="240"/>
      <c r="AI190" s="240"/>
      <c r="AJ190" s="240"/>
      <c r="AK190" s="240"/>
      <c r="AL190" s="240"/>
      <c r="AM190" s="240"/>
      <c r="AN190" s="154"/>
      <c r="AO190" s="154"/>
      <c r="AP190" s="154"/>
      <c r="AQ190" s="240"/>
      <c r="AR190" s="240"/>
      <c r="AS190" s="240"/>
      <c r="AT190" s="240"/>
      <c r="AU190" s="240"/>
      <c r="AV190" s="240"/>
      <c r="AW190" s="240"/>
      <c r="AX190" s="240"/>
      <c r="AY190" s="240"/>
      <c r="AZ190" s="240"/>
      <c r="BA190" s="240"/>
      <c r="BB190" s="240"/>
    </row>
    <row r="191" spans="1:54" s="239" customFormat="1" ht="18.75" customHeight="1" x14ac:dyDescent="0.25">
      <c r="A191" s="240"/>
      <c r="B191" s="241"/>
      <c r="C191" s="241"/>
      <c r="D191" s="240"/>
      <c r="E191" s="240"/>
      <c r="F191" s="240"/>
      <c r="G191" s="240"/>
      <c r="H191" s="161"/>
      <c r="I191" s="161"/>
      <c r="J191" s="241"/>
      <c r="K191" s="241"/>
      <c r="L191" s="241"/>
      <c r="M191" s="242"/>
      <c r="N191" s="240"/>
      <c r="O191" s="240"/>
      <c r="P191" s="240"/>
      <c r="Q191" s="240"/>
      <c r="R191" s="240"/>
      <c r="S191" s="240"/>
      <c r="T191" s="240"/>
      <c r="U191" s="240"/>
      <c r="V191" s="240"/>
      <c r="W191" s="240"/>
      <c r="X191" s="240"/>
      <c r="Y191" s="240"/>
      <c r="Z191" s="240"/>
      <c r="AA191" s="240"/>
      <c r="AB191" s="240"/>
      <c r="AC191" s="240"/>
      <c r="AD191" s="240"/>
      <c r="AE191" s="240"/>
      <c r="AF191" s="240"/>
      <c r="AG191" s="240"/>
      <c r="AH191" s="240"/>
      <c r="AI191" s="240"/>
      <c r="AJ191" s="240"/>
      <c r="AK191" s="240"/>
      <c r="AL191" s="240"/>
      <c r="AM191" s="240"/>
      <c r="AN191" s="154"/>
      <c r="AO191" s="154"/>
      <c r="AP191" s="154"/>
      <c r="AQ191" s="240"/>
      <c r="AR191" s="240"/>
      <c r="AS191" s="240"/>
      <c r="AT191" s="240"/>
      <c r="AU191" s="240"/>
      <c r="AV191" s="240"/>
      <c r="AW191" s="240"/>
      <c r="AX191" s="240"/>
      <c r="AY191" s="240"/>
      <c r="AZ191" s="240"/>
      <c r="BA191" s="240"/>
      <c r="BB191" s="240"/>
    </row>
    <row r="192" spans="1:54" s="239" customFormat="1" ht="18.75" customHeight="1" x14ac:dyDescent="0.25">
      <c r="A192" s="240"/>
      <c r="B192" s="241"/>
      <c r="C192" s="241"/>
      <c r="D192" s="240"/>
      <c r="E192" s="240"/>
      <c r="F192" s="240"/>
      <c r="G192" s="240"/>
      <c r="H192" s="161"/>
      <c r="I192" s="161"/>
      <c r="J192" s="241"/>
      <c r="K192" s="241"/>
      <c r="L192" s="241"/>
      <c r="M192" s="242"/>
      <c r="N192" s="240"/>
      <c r="O192" s="240"/>
      <c r="P192" s="240"/>
      <c r="Q192" s="240"/>
      <c r="R192" s="240"/>
      <c r="S192" s="240"/>
      <c r="T192" s="240"/>
      <c r="U192" s="240"/>
      <c r="V192" s="240"/>
      <c r="W192" s="240"/>
      <c r="X192" s="240"/>
      <c r="Y192" s="240"/>
      <c r="Z192" s="240"/>
      <c r="AA192" s="240"/>
      <c r="AB192" s="240"/>
      <c r="AC192" s="240"/>
      <c r="AD192" s="240"/>
      <c r="AE192" s="240"/>
      <c r="AF192" s="240"/>
      <c r="AG192" s="240"/>
      <c r="AH192" s="240"/>
      <c r="AI192" s="240"/>
      <c r="AJ192" s="240"/>
      <c r="AK192" s="240"/>
      <c r="AL192" s="240"/>
      <c r="AM192" s="240"/>
      <c r="AN192" s="154"/>
      <c r="AO192" s="154"/>
      <c r="AP192" s="154"/>
      <c r="AQ192" s="240"/>
      <c r="AR192" s="240"/>
      <c r="AS192" s="240"/>
      <c r="AT192" s="240"/>
      <c r="AU192" s="240"/>
      <c r="AV192" s="240"/>
      <c r="AW192" s="240"/>
      <c r="AX192" s="240"/>
      <c r="AY192" s="240"/>
      <c r="AZ192" s="240"/>
      <c r="BA192" s="240"/>
      <c r="BB192" s="240"/>
    </row>
    <row r="193" spans="1:54" s="239" customFormat="1" ht="18.75" customHeight="1" x14ac:dyDescent="0.25">
      <c r="A193" s="240"/>
      <c r="B193" s="241"/>
      <c r="C193" s="241"/>
      <c r="D193" s="240"/>
      <c r="E193" s="240"/>
      <c r="F193" s="240"/>
      <c r="G193" s="240"/>
      <c r="H193" s="161"/>
      <c r="I193" s="161"/>
      <c r="J193" s="241"/>
      <c r="K193" s="241"/>
      <c r="L193" s="241"/>
      <c r="M193" s="242"/>
      <c r="N193" s="240"/>
      <c r="O193" s="240"/>
      <c r="P193" s="240"/>
      <c r="Q193" s="240"/>
      <c r="R193" s="240"/>
      <c r="S193" s="240"/>
      <c r="T193" s="240"/>
      <c r="U193" s="240"/>
      <c r="V193" s="240"/>
      <c r="W193" s="240"/>
      <c r="X193" s="240"/>
      <c r="Y193" s="240"/>
      <c r="Z193" s="240"/>
      <c r="AA193" s="240"/>
      <c r="AB193" s="240"/>
      <c r="AC193" s="240"/>
      <c r="AD193" s="240"/>
      <c r="AE193" s="240"/>
      <c r="AF193" s="240"/>
      <c r="AG193" s="240"/>
      <c r="AH193" s="240"/>
      <c r="AI193" s="240"/>
      <c r="AJ193" s="240"/>
      <c r="AK193" s="240"/>
      <c r="AL193" s="240"/>
      <c r="AM193" s="240"/>
      <c r="AN193" s="154"/>
      <c r="AO193" s="154"/>
      <c r="AP193" s="154"/>
      <c r="AQ193" s="240"/>
      <c r="AR193" s="240"/>
      <c r="AS193" s="240"/>
      <c r="AT193" s="240"/>
      <c r="AU193" s="240"/>
      <c r="AV193" s="240"/>
      <c r="AW193" s="240"/>
      <c r="AX193" s="240"/>
      <c r="AY193" s="240"/>
      <c r="AZ193" s="240"/>
      <c r="BA193" s="240"/>
      <c r="BB193" s="240"/>
    </row>
    <row r="194" spans="1:54" s="239" customFormat="1" ht="18.75" customHeight="1" x14ac:dyDescent="0.25">
      <c r="A194" s="240"/>
      <c r="B194" s="241"/>
      <c r="C194" s="241"/>
      <c r="D194" s="240"/>
      <c r="E194" s="240"/>
      <c r="F194" s="240"/>
      <c r="G194" s="240"/>
      <c r="H194" s="161"/>
      <c r="I194" s="161"/>
      <c r="J194" s="241"/>
      <c r="K194" s="241"/>
      <c r="L194" s="241"/>
      <c r="M194" s="242"/>
      <c r="N194" s="240"/>
      <c r="O194" s="240"/>
      <c r="P194" s="240"/>
      <c r="Q194" s="240"/>
      <c r="R194" s="240"/>
      <c r="S194" s="240"/>
      <c r="T194" s="240"/>
      <c r="U194" s="240"/>
      <c r="V194" s="240"/>
      <c r="W194" s="240"/>
      <c r="X194" s="240"/>
      <c r="Y194" s="240"/>
      <c r="Z194" s="240"/>
      <c r="AA194" s="240"/>
      <c r="AB194" s="240"/>
      <c r="AC194" s="240"/>
      <c r="AD194" s="240"/>
      <c r="AE194" s="240"/>
      <c r="AF194" s="240"/>
      <c r="AG194" s="240"/>
      <c r="AH194" s="240"/>
      <c r="AI194" s="240"/>
      <c r="AJ194" s="240"/>
      <c r="AK194" s="240"/>
      <c r="AL194" s="240"/>
      <c r="AM194" s="240"/>
      <c r="AN194" s="154"/>
      <c r="AO194" s="154"/>
      <c r="AP194" s="154"/>
      <c r="AQ194" s="240"/>
      <c r="AR194" s="240"/>
      <c r="AS194" s="240"/>
      <c r="AT194" s="240"/>
      <c r="AU194" s="240"/>
      <c r="AV194" s="240"/>
      <c r="AW194" s="240"/>
      <c r="AX194" s="240"/>
      <c r="AY194" s="240"/>
      <c r="AZ194" s="240"/>
      <c r="BA194" s="240"/>
      <c r="BB194" s="240"/>
    </row>
    <row r="195" spans="1:54" s="239" customFormat="1" ht="18.75" customHeight="1" x14ac:dyDescent="0.25">
      <c r="A195" s="240"/>
      <c r="B195" s="241"/>
      <c r="C195" s="241"/>
      <c r="D195" s="240"/>
      <c r="E195" s="240"/>
      <c r="F195" s="240"/>
      <c r="G195" s="240"/>
      <c r="H195" s="161"/>
      <c r="I195" s="161"/>
      <c r="J195" s="241"/>
      <c r="K195" s="241"/>
      <c r="L195" s="241"/>
      <c r="M195" s="242"/>
      <c r="N195" s="240"/>
      <c r="O195" s="240"/>
      <c r="P195" s="240"/>
      <c r="Q195" s="240"/>
      <c r="R195" s="240"/>
      <c r="S195" s="240"/>
      <c r="T195" s="240"/>
      <c r="U195" s="240"/>
      <c r="V195" s="240"/>
      <c r="W195" s="240"/>
      <c r="X195" s="240"/>
      <c r="Y195" s="240"/>
      <c r="Z195" s="240"/>
      <c r="AA195" s="240"/>
      <c r="AB195" s="240"/>
      <c r="AC195" s="240"/>
      <c r="AD195" s="240"/>
      <c r="AE195" s="240"/>
      <c r="AF195" s="240"/>
      <c r="AG195" s="240"/>
      <c r="AH195" s="240"/>
      <c r="AI195" s="240"/>
      <c r="AJ195" s="240"/>
      <c r="AK195" s="240"/>
      <c r="AL195" s="240"/>
      <c r="AM195" s="240"/>
      <c r="AN195" s="154"/>
      <c r="AO195" s="154"/>
      <c r="AP195" s="154"/>
      <c r="AQ195" s="240"/>
      <c r="AR195" s="240"/>
      <c r="AS195" s="240"/>
      <c r="AT195" s="240"/>
      <c r="AU195" s="240"/>
      <c r="AV195" s="240"/>
      <c r="AW195" s="240"/>
      <c r="AX195" s="240"/>
      <c r="AY195" s="240"/>
      <c r="AZ195" s="240"/>
      <c r="BA195" s="240"/>
      <c r="BB195" s="240"/>
    </row>
    <row r="196" spans="1:54" s="239" customFormat="1" ht="18.75" customHeight="1" x14ac:dyDescent="0.25">
      <c r="A196" s="240"/>
      <c r="B196" s="241"/>
      <c r="C196" s="241"/>
      <c r="D196" s="240"/>
      <c r="E196" s="240"/>
      <c r="F196" s="240"/>
      <c r="G196" s="240"/>
      <c r="H196" s="161"/>
      <c r="I196" s="161"/>
      <c r="J196" s="241"/>
      <c r="K196" s="241"/>
      <c r="L196" s="241"/>
      <c r="M196" s="242"/>
      <c r="N196" s="240"/>
      <c r="O196" s="240"/>
      <c r="P196" s="240"/>
      <c r="Q196" s="240"/>
      <c r="R196" s="240"/>
      <c r="S196" s="240"/>
      <c r="T196" s="240"/>
      <c r="U196" s="240"/>
      <c r="V196" s="240"/>
      <c r="W196" s="240"/>
      <c r="X196" s="240"/>
      <c r="Y196" s="240"/>
      <c r="Z196" s="240"/>
      <c r="AA196" s="240"/>
      <c r="AB196" s="240"/>
      <c r="AC196" s="240"/>
      <c r="AD196" s="240"/>
      <c r="AE196" s="240"/>
      <c r="AF196" s="240"/>
      <c r="AG196" s="240"/>
      <c r="AH196" s="240"/>
      <c r="AI196" s="240"/>
      <c r="AJ196" s="240"/>
      <c r="AK196" s="240"/>
      <c r="AL196" s="240"/>
      <c r="AM196" s="240"/>
      <c r="AN196" s="154"/>
      <c r="AO196" s="154"/>
      <c r="AP196" s="154"/>
      <c r="AQ196" s="240"/>
      <c r="AR196" s="240"/>
      <c r="AS196" s="240"/>
      <c r="AT196" s="240"/>
      <c r="AU196" s="240"/>
      <c r="AV196" s="240"/>
      <c r="AW196" s="240"/>
      <c r="AX196" s="240"/>
      <c r="AY196" s="240"/>
      <c r="AZ196" s="240"/>
      <c r="BA196" s="240"/>
      <c r="BB196" s="240"/>
    </row>
    <row r="197" spans="1:54" s="239" customFormat="1" ht="18.75" customHeight="1" x14ac:dyDescent="0.25">
      <c r="A197" s="240"/>
      <c r="B197" s="241"/>
      <c r="C197" s="241"/>
      <c r="D197" s="240"/>
      <c r="E197" s="240"/>
      <c r="F197" s="240"/>
      <c r="G197" s="240"/>
      <c r="H197" s="161"/>
      <c r="I197" s="161"/>
      <c r="J197" s="241"/>
      <c r="K197" s="241"/>
      <c r="L197" s="241"/>
      <c r="M197" s="242"/>
      <c r="N197" s="240"/>
      <c r="O197" s="240"/>
      <c r="P197" s="240"/>
      <c r="Q197" s="240"/>
      <c r="R197" s="240"/>
      <c r="S197" s="240"/>
      <c r="T197" s="240"/>
      <c r="U197" s="240"/>
      <c r="V197" s="240"/>
      <c r="W197" s="240"/>
      <c r="X197" s="240"/>
      <c r="Y197" s="240"/>
      <c r="Z197" s="240"/>
      <c r="AA197" s="240"/>
      <c r="AB197" s="240"/>
      <c r="AC197" s="240"/>
      <c r="AD197" s="240"/>
      <c r="AE197" s="240"/>
      <c r="AF197" s="240"/>
      <c r="AG197" s="240"/>
      <c r="AH197" s="240"/>
      <c r="AI197" s="240"/>
      <c r="AJ197" s="240"/>
      <c r="AK197" s="240"/>
      <c r="AL197" s="240"/>
      <c r="AM197" s="240"/>
      <c r="AN197" s="154"/>
      <c r="AO197" s="154"/>
      <c r="AP197" s="154"/>
      <c r="AQ197" s="240"/>
      <c r="AR197" s="240"/>
      <c r="AS197" s="240"/>
      <c r="AT197" s="240"/>
      <c r="AU197" s="240"/>
      <c r="AV197" s="240"/>
      <c r="AW197" s="240"/>
      <c r="AX197" s="240"/>
      <c r="AY197" s="240"/>
      <c r="AZ197" s="240"/>
      <c r="BA197" s="240"/>
      <c r="BB197" s="240"/>
    </row>
    <row r="198" spans="1:54" s="239" customFormat="1" ht="18.75" customHeight="1" x14ac:dyDescent="0.25">
      <c r="A198" s="240"/>
      <c r="B198" s="241"/>
      <c r="C198" s="241"/>
      <c r="D198" s="240"/>
      <c r="E198" s="240"/>
      <c r="F198" s="240"/>
      <c r="G198" s="240"/>
      <c r="H198" s="161"/>
      <c r="I198" s="161"/>
      <c r="J198" s="241"/>
      <c r="K198" s="241"/>
      <c r="L198" s="241"/>
      <c r="M198" s="242"/>
      <c r="N198" s="240"/>
      <c r="O198" s="240"/>
      <c r="P198" s="240"/>
      <c r="Q198" s="240"/>
      <c r="R198" s="240"/>
      <c r="S198" s="240"/>
      <c r="T198" s="240"/>
      <c r="U198" s="240"/>
      <c r="V198" s="240"/>
      <c r="W198" s="240"/>
      <c r="X198" s="240"/>
      <c r="Y198" s="240"/>
      <c r="Z198" s="240"/>
      <c r="AA198" s="240"/>
      <c r="AB198" s="240"/>
      <c r="AC198" s="240"/>
      <c r="AD198" s="240"/>
      <c r="AE198" s="240"/>
      <c r="AF198" s="240"/>
      <c r="AG198" s="240"/>
      <c r="AH198" s="240"/>
      <c r="AI198" s="240"/>
      <c r="AJ198" s="240"/>
      <c r="AK198" s="240"/>
      <c r="AL198" s="240"/>
      <c r="AM198" s="240"/>
      <c r="AN198" s="154"/>
      <c r="AO198" s="154"/>
      <c r="AP198" s="154"/>
      <c r="AQ198" s="240"/>
      <c r="AR198" s="240"/>
      <c r="AS198" s="240"/>
      <c r="AT198" s="240"/>
      <c r="AU198" s="240"/>
      <c r="AV198" s="240"/>
      <c r="AW198" s="240"/>
      <c r="AX198" s="240"/>
      <c r="AY198" s="240"/>
      <c r="AZ198" s="240"/>
      <c r="BA198" s="240"/>
      <c r="BB198" s="240"/>
    </row>
    <row r="199" spans="1:54" s="239" customFormat="1" ht="18.75" customHeight="1" x14ac:dyDescent="0.25">
      <c r="A199" s="240"/>
      <c r="B199" s="241"/>
      <c r="C199" s="241"/>
      <c r="D199" s="240"/>
      <c r="E199" s="240"/>
      <c r="F199" s="240"/>
      <c r="G199" s="240"/>
      <c r="H199" s="161"/>
      <c r="I199" s="161"/>
      <c r="J199" s="241"/>
      <c r="K199" s="241"/>
      <c r="L199" s="241"/>
      <c r="M199" s="242"/>
      <c r="N199" s="240"/>
      <c r="O199" s="240"/>
      <c r="P199" s="240"/>
      <c r="Q199" s="240"/>
      <c r="R199" s="240"/>
      <c r="S199" s="240"/>
      <c r="T199" s="240"/>
      <c r="U199" s="240"/>
      <c r="V199" s="240"/>
      <c r="W199" s="240"/>
      <c r="X199" s="240"/>
      <c r="Y199" s="240"/>
      <c r="Z199" s="240"/>
      <c r="AA199" s="240"/>
      <c r="AB199" s="240"/>
      <c r="AC199" s="240"/>
      <c r="AD199" s="240"/>
      <c r="AE199" s="240"/>
      <c r="AF199" s="240"/>
      <c r="AG199" s="240"/>
      <c r="AH199" s="240"/>
      <c r="AI199" s="240"/>
      <c r="AJ199" s="240"/>
      <c r="AK199" s="240"/>
      <c r="AL199" s="240"/>
      <c r="AM199" s="240"/>
      <c r="AN199" s="154"/>
      <c r="AO199" s="154"/>
      <c r="AP199" s="154"/>
      <c r="AQ199" s="240"/>
      <c r="AR199" s="240"/>
      <c r="AS199" s="240"/>
      <c r="AT199" s="240"/>
      <c r="AU199" s="240"/>
      <c r="AV199" s="240"/>
      <c r="AW199" s="240"/>
      <c r="AX199" s="240"/>
      <c r="AY199" s="240"/>
      <c r="AZ199" s="240"/>
      <c r="BA199" s="240"/>
      <c r="BB199" s="240"/>
    </row>
    <row r="200" spans="1:54" s="239" customFormat="1" ht="18.75" customHeight="1" x14ac:dyDescent="0.25">
      <c r="A200" s="240"/>
      <c r="B200" s="241"/>
      <c r="C200" s="241"/>
      <c r="D200" s="240"/>
      <c r="E200" s="240"/>
      <c r="F200" s="240"/>
      <c r="G200" s="240"/>
      <c r="H200" s="161"/>
      <c r="I200" s="161"/>
      <c r="J200" s="241"/>
      <c r="K200" s="241"/>
      <c r="L200" s="241"/>
      <c r="M200" s="242"/>
      <c r="N200" s="240"/>
      <c r="O200" s="240"/>
      <c r="P200" s="240"/>
      <c r="Q200" s="240"/>
      <c r="R200" s="240"/>
      <c r="S200" s="240"/>
      <c r="T200" s="240"/>
      <c r="U200" s="240"/>
      <c r="V200" s="240"/>
      <c r="W200" s="240"/>
      <c r="X200" s="240"/>
      <c r="Y200" s="240"/>
      <c r="Z200" s="240"/>
      <c r="AA200" s="240"/>
      <c r="AB200" s="240"/>
      <c r="AC200" s="240"/>
      <c r="AD200" s="240"/>
      <c r="AE200" s="240"/>
      <c r="AF200" s="240"/>
      <c r="AG200" s="240"/>
      <c r="AH200" s="240"/>
      <c r="AI200" s="240"/>
      <c r="AJ200" s="240"/>
      <c r="AK200" s="240"/>
      <c r="AL200" s="240"/>
      <c r="AM200" s="240"/>
      <c r="AN200" s="154"/>
      <c r="AO200" s="154"/>
      <c r="AP200" s="154"/>
      <c r="AQ200" s="240"/>
      <c r="AR200" s="240"/>
      <c r="AS200" s="240"/>
      <c r="AT200" s="240"/>
      <c r="AU200" s="240"/>
      <c r="AV200" s="240"/>
      <c r="AW200" s="240"/>
      <c r="AX200" s="240"/>
      <c r="AY200" s="240"/>
      <c r="AZ200" s="240"/>
      <c r="BA200" s="240"/>
      <c r="BB200" s="240"/>
    </row>
    <row r="201" spans="1:54" s="239" customFormat="1" ht="18.75" customHeight="1" x14ac:dyDescent="0.25">
      <c r="A201" s="240"/>
      <c r="B201" s="241"/>
      <c r="C201" s="241"/>
      <c r="D201" s="240"/>
      <c r="E201" s="240"/>
      <c r="F201" s="240"/>
      <c r="G201" s="240"/>
      <c r="H201" s="161"/>
      <c r="I201" s="161"/>
      <c r="J201" s="241"/>
      <c r="K201" s="241"/>
      <c r="L201" s="241"/>
      <c r="M201" s="242"/>
      <c r="N201" s="240"/>
      <c r="O201" s="240"/>
      <c r="P201" s="240"/>
      <c r="Q201" s="240"/>
      <c r="R201" s="240"/>
      <c r="S201" s="240"/>
      <c r="T201" s="240"/>
      <c r="U201" s="240"/>
      <c r="V201" s="240"/>
      <c r="W201" s="240"/>
      <c r="X201" s="240"/>
      <c r="Y201" s="240"/>
      <c r="Z201" s="240"/>
      <c r="AA201" s="240"/>
      <c r="AB201" s="240"/>
      <c r="AC201" s="240"/>
      <c r="AD201" s="240"/>
      <c r="AE201" s="240"/>
      <c r="AF201" s="240"/>
      <c r="AG201" s="240"/>
      <c r="AH201" s="240"/>
      <c r="AI201" s="240"/>
      <c r="AJ201" s="240"/>
      <c r="AK201" s="240"/>
      <c r="AL201" s="240"/>
      <c r="AM201" s="240"/>
      <c r="AN201" s="154"/>
      <c r="AO201" s="154"/>
      <c r="AP201" s="154"/>
      <c r="AQ201" s="240"/>
      <c r="AR201" s="240"/>
      <c r="AS201" s="240"/>
      <c r="AT201" s="240"/>
      <c r="AU201" s="240"/>
      <c r="AV201" s="240"/>
      <c r="AW201" s="240"/>
      <c r="AX201" s="240"/>
      <c r="AY201" s="240"/>
      <c r="AZ201" s="240"/>
      <c r="BA201" s="240"/>
      <c r="BB201" s="240"/>
    </row>
    <row r="202" spans="1:54" s="239" customFormat="1" ht="18.75" customHeight="1" x14ac:dyDescent="0.25">
      <c r="A202" s="240"/>
      <c r="B202" s="241"/>
      <c r="C202" s="241"/>
      <c r="D202" s="240"/>
      <c r="E202" s="240"/>
      <c r="F202" s="240"/>
      <c r="G202" s="240"/>
      <c r="H202" s="161"/>
      <c r="I202" s="161"/>
      <c r="J202" s="241"/>
      <c r="K202" s="241"/>
      <c r="L202" s="241"/>
      <c r="M202" s="242"/>
      <c r="N202" s="240"/>
      <c r="O202" s="240"/>
      <c r="P202" s="240"/>
      <c r="Q202" s="240"/>
      <c r="R202" s="240"/>
      <c r="S202" s="240"/>
      <c r="T202" s="240"/>
      <c r="U202" s="240"/>
      <c r="V202" s="240"/>
      <c r="W202" s="240"/>
      <c r="X202" s="240"/>
      <c r="Y202" s="240"/>
      <c r="Z202" s="240"/>
      <c r="AA202" s="240"/>
      <c r="AB202" s="240"/>
      <c r="AC202" s="240"/>
      <c r="AD202" s="240"/>
      <c r="AE202" s="240"/>
      <c r="AF202" s="240"/>
      <c r="AG202" s="240"/>
      <c r="AH202" s="240"/>
      <c r="AI202" s="240"/>
      <c r="AJ202" s="240"/>
      <c r="AK202" s="240"/>
      <c r="AL202" s="240"/>
      <c r="AM202" s="240"/>
      <c r="AN202" s="154"/>
      <c r="AO202" s="154"/>
      <c r="AP202" s="154"/>
      <c r="AQ202" s="240"/>
      <c r="AR202" s="240"/>
      <c r="AS202" s="240"/>
      <c r="AT202" s="240"/>
      <c r="AU202" s="240"/>
      <c r="AV202" s="240"/>
      <c r="AW202" s="240"/>
      <c r="AX202" s="240"/>
      <c r="AY202" s="240"/>
      <c r="AZ202" s="240"/>
      <c r="BA202" s="240"/>
      <c r="BB202" s="240"/>
    </row>
    <row r="203" spans="1:54" s="239" customFormat="1" ht="18.75" customHeight="1" x14ac:dyDescent="0.25">
      <c r="A203" s="240"/>
      <c r="B203" s="241"/>
      <c r="C203" s="241"/>
      <c r="D203" s="240"/>
      <c r="E203" s="240"/>
      <c r="F203" s="240"/>
      <c r="G203" s="240"/>
      <c r="H203" s="161"/>
      <c r="I203" s="161"/>
      <c r="J203" s="241"/>
      <c r="K203" s="241"/>
      <c r="L203" s="241"/>
      <c r="M203" s="242"/>
      <c r="N203" s="240"/>
      <c r="O203" s="240"/>
      <c r="P203" s="240"/>
      <c r="Q203" s="240"/>
      <c r="R203" s="240"/>
      <c r="S203" s="240"/>
      <c r="T203" s="240"/>
      <c r="U203" s="240"/>
      <c r="V203" s="240"/>
      <c r="W203" s="240"/>
      <c r="X203" s="240"/>
      <c r="Y203" s="240"/>
      <c r="Z203" s="240"/>
      <c r="AA203" s="240"/>
      <c r="AB203" s="240"/>
      <c r="AC203" s="240"/>
      <c r="AD203" s="240"/>
      <c r="AE203" s="240"/>
      <c r="AF203" s="240"/>
      <c r="AG203" s="240"/>
      <c r="AH203" s="240"/>
      <c r="AI203" s="240"/>
      <c r="AJ203" s="240"/>
      <c r="AK203" s="240"/>
      <c r="AL203" s="240"/>
      <c r="AM203" s="240"/>
      <c r="AN203" s="154"/>
      <c r="AO203" s="154"/>
      <c r="AP203" s="154"/>
      <c r="AQ203" s="240"/>
      <c r="AR203" s="240"/>
      <c r="AS203" s="240"/>
      <c r="AT203" s="240"/>
      <c r="AU203" s="240"/>
      <c r="AV203" s="240"/>
      <c r="AW203" s="240"/>
      <c r="AX203" s="240"/>
      <c r="AY203" s="240"/>
      <c r="AZ203" s="240"/>
      <c r="BA203" s="240"/>
      <c r="BB203" s="240"/>
    </row>
    <row r="204" spans="1:54" s="239" customFormat="1" ht="18.75" customHeight="1" x14ac:dyDescent="0.25">
      <c r="A204" s="240"/>
      <c r="B204" s="241"/>
      <c r="C204" s="241"/>
      <c r="D204" s="240"/>
      <c r="E204" s="240"/>
      <c r="F204" s="240"/>
      <c r="G204" s="240"/>
      <c r="H204" s="161"/>
      <c r="I204" s="161"/>
      <c r="J204" s="241"/>
      <c r="K204" s="241"/>
      <c r="L204" s="241"/>
      <c r="M204" s="242"/>
      <c r="N204" s="240"/>
      <c r="O204" s="240"/>
      <c r="P204" s="240"/>
      <c r="Q204" s="240"/>
      <c r="R204" s="240"/>
      <c r="S204" s="240"/>
      <c r="T204" s="240"/>
      <c r="U204" s="240"/>
      <c r="V204" s="240"/>
      <c r="W204" s="240"/>
      <c r="X204" s="240"/>
      <c r="Y204" s="240"/>
      <c r="Z204" s="240"/>
      <c r="AA204" s="240"/>
      <c r="AB204" s="240"/>
      <c r="AC204" s="240"/>
      <c r="AD204" s="240"/>
      <c r="AE204" s="240"/>
      <c r="AF204" s="240"/>
      <c r="AG204" s="240"/>
      <c r="AH204" s="240"/>
      <c r="AI204" s="240"/>
      <c r="AJ204" s="240"/>
      <c r="AK204" s="240"/>
      <c r="AL204" s="240"/>
      <c r="AM204" s="240"/>
      <c r="AN204" s="154"/>
      <c r="AO204" s="154"/>
      <c r="AP204" s="154"/>
      <c r="AQ204" s="240"/>
      <c r="AR204" s="240"/>
      <c r="AS204" s="240"/>
      <c r="AT204" s="240"/>
      <c r="AU204" s="240"/>
      <c r="AV204" s="240"/>
      <c r="AW204" s="240"/>
      <c r="AX204" s="240"/>
      <c r="AY204" s="240"/>
      <c r="AZ204" s="240"/>
      <c r="BA204" s="240"/>
      <c r="BB204" s="240"/>
    </row>
    <row r="205" spans="1:54" s="239" customFormat="1" ht="18.75" customHeight="1" x14ac:dyDescent="0.25">
      <c r="A205" s="240"/>
      <c r="B205" s="241"/>
      <c r="C205" s="241"/>
      <c r="D205" s="240"/>
      <c r="E205" s="240"/>
      <c r="F205" s="240"/>
      <c r="G205" s="240"/>
      <c r="H205" s="161"/>
      <c r="I205" s="161"/>
      <c r="J205" s="241"/>
      <c r="K205" s="241"/>
      <c r="L205" s="241"/>
      <c r="M205" s="242"/>
      <c r="N205" s="240"/>
      <c r="O205" s="240"/>
      <c r="P205" s="240"/>
      <c r="Q205" s="240"/>
      <c r="R205" s="240"/>
      <c r="S205" s="240"/>
      <c r="T205" s="240"/>
      <c r="U205" s="240"/>
      <c r="V205" s="240"/>
      <c r="W205" s="240"/>
      <c r="X205" s="240"/>
      <c r="Y205" s="240"/>
      <c r="Z205" s="240"/>
      <c r="AA205" s="240"/>
      <c r="AB205" s="240"/>
      <c r="AC205" s="240"/>
      <c r="AD205" s="240"/>
      <c r="AE205" s="240"/>
      <c r="AF205" s="240"/>
      <c r="AG205" s="240"/>
      <c r="AH205" s="240"/>
      <c r="AI205" s="240"/>
      <c r="AJ205" s="240"/>
      <c r="AK205" s="240"/>
      <c r="AL205" s="240"/>
      <c r="AM205" s="240"/>
      <c r="AN205" s="154"/>
      <c r="AO205" s="154"/>
      <c r="AP205" s="154"/>
      <c r="AQ205" s="240"/>
      <c r="AR205" s="240"/>
      <c r="AS205" s="240"/>
      <c r="AT205" s="240"/>
      <c r="AU205" s="240"/>
      <c r="AV205" s="240"/>
      <c r="AW205" s="240"/>
      <c r="AX205" s="240"/>
      <c r="AY205" s="240"/>
      <c r="AZ205" s="240"/>
      <c r="BA205" s="240"/>
      <c r="BB205" s="240"/>
    </row>
    <row r="206" spans="1:54" s="239" customFormat="1" ht="18.75" customHeight="1" x14ac:dyDescent="0.25">
      <c r="A206" s="240"/>
      <c r="B206" s="241"/>
      <c r="C206" s="241"/>
      <c r="D206" s="240"/>
      <c r="E206" s="240"/>
      <c r="F206" s="240"/>
      <c r="G206" s="240"/>
      <c r="H206" s="161"/>
      <c r="I206" s="161"/>
      <c r="J206" s="241"/>
      <c r="K206" s="241"/>
      <c r="L206" s="241"/>
      <c r="M206" s="242"/>
      <c r="N206" s="240"/>
      <c r="O206" s="240"/>
      <c r="P206" s="240"/>
      <c r="Q206" s="240"/>
      <c r="R206" s="240"/>
      <c r="S206" s="240"/>
      <c r="T206" s="240"/>
      <c r="U206" s="240"/>
      <c r="V206" s="240"/>
      <c r="W206" s="240"/>
      <c r="X206" s="240"/>
      <c r="Y206" s="240"/>
      <c r="Z206" s="240"/>
      <c r="AA206" s="240"/>
      <c r="AB206" s="240"/>
      <c r="AC206" s="240"/>
      <c r="AD206" s="240"/>
      <c r="AE206" s="240"/>
      <c r="AF206" s="240"/>
      <c r="AG206" s="240"/>
      <c r="AH206" s="240"/>
      <c r="AI206" s="240"/>
      <c r="AJ206" s="240"/>
      <c r="AK206" s="240"/>
      <c r="AL206" s="240"/>
      <c r="AM206" s="240"/>
      <c r="AN206" s="154"/>
      <c r="AO206" s="154"/>
      <c r="AP206" s="154"/>
      <c r="AQ206" s="240"/>
      <c r="AR206" s="240"/>
      <c r="AS206" s="240"/>
      <c r="AT206" s="240"/>
      <c r="AU206" s="240"/>
      <c r="AV206" s="240"/>
      <c r="AW206" s="240"/>
      <c r="AX206" s="240"/>
      <c r="AY206" s="240"/>
      <c r="AZ206" s="240"/>
      <c r="BA206" s="240"/>
      <c r="BB206" s="240"/>
    </row>
    <row r="207" spans="1:54" s="239" customFormat="1" ht="18.75" customHeight="1" x14ac:dyDescent="0.25">
      <c r="A207" s="240"/>
      <c r="B207" s="241"/>
      <c r="C207" s="241"/>
      <c r="D207" s="240"/>
      <c r="E207" s="240"/>
      <c r="F207" s="240"/>
      <c r="G207" s="240"/>
      <c r="H207" s="161"/>
      <c r="I207" s="161"/>
      <c r="J207" s="241"/>
      <c r="K207" s="241"/>
      <c r="L207" s="241"/>
      <c r="M207" s="242"/>
      <c r="N207" s="240"/>
      <c r="O207" s="240"/>
      <c r="P207" s="240"/>
      <c r="Q207" s="240"/>
      <c r="R207" s="240"/>
      <c r="S207" s="240"/>
      <c r="T207" s="240"/>
      <c r="U207" s="240"/>
      <c r="V207" s="240"/>
      <c r="W207" s="240"/>
      <c r="X207" s="240"/>
      <c r="Y207" s="240"/>
      <c r="Z207" s="240"/>
      <c r="AA207" s="240"/>
      <c r="AB207" s="240"/>
      <c r="AC207" s="240"/>
      <c r="AD207" s="240"/>
      <c r="AE207" s="240"/>
      <c r="AF207" s="240"/>
      <c r="AG207" s="240"/>
      <c r="AH207" s="240"/>
      <c r="AI207" s="240"/>
      <c r="AJ207" s="240"/>
      <c r="AK207" s="240"/>
      <c r="AL207" s="240"/>
      <c r="AM207" s="240"/>
      <c r="AN207" s="154"/>
      <c r="AO207" s="154"/>
      <c r="AP207" s="154"/>
      <c r="AQ207" s="240"/>
      <c r="AR207" s="240"/>
      <c r="AS207" s="240"/>
      <c r="AT207" s="240"/>
      <c r="AU207" s="240"/>
      <c r="AV207" s="240"/>
      <c r="AW207" s="240"/>
      <c r="AX207" s="240"/>
      <c r="AY207" s="240"/>
      <c r="AZ207" s="240"/>
      <c r="BA207" s="240"/>
      <c r="BB207" s="240"/>
    </row>
    <row r="208" spans="1:54" s="239" customFormat="1" ht="18.75" customHeight="1" x14ac:dyDescent="0.25">
      <c r="A208" s="240"/>
      <c r="B208" s="241"/>
      <c r="C208" s="241"/>
      <c r="D208" s="240"/>
      <c r="E208" s="240"/>
      <c r="F208" s="240"/>
      <c r="G208" s="240"/>
      <c r="H208" s="161"/>
      <c r="I208" s="161"/>
      <c r="J208" s="241"/>
      <c r="K208" s="241"/>
      <c r="L208" s="241"/>
      <c r="M208" s="242"/>
      <c r="N208" s="240"/>
      <c r="O208" s="240"/>
      <c r="P208" s="240"/>
      <c r="Q208" s="240"/>
      <c r="R208" s="240"/>
      <c r="S208" s="240"/>
      <c r="T208" s="240"/>
      <c r="U208" s="240"/>
      <c r="V208" s="240"/>
      <c r="W208" s="240"/>
      <c r="X208" s="240"/>
      <c r="Y208" s="240"/>
      <c r="Z208" s="240"/>
      <c r="AA208" s="240"/>
      <c r="AB208" s="240"/>
      <c r="AC208" s="240"/>
      <c r="AD208" s="240"/>
      <c r="AE208" s="240"/>
      <c r="AF208" s="240"/>
      <c r="AG208" s="240"/>
      <c r="AH208" s="240"/>
      <c r="AI208" s="240"/>
      <c r="AJ208" s="240"/>
      <c r="AK208" s="240"/>
      <c r="AL208" s="240"/>
      <c r="AM208" s="240"/>
      <c r="AN208" s="154"/>
      <c r="AO208" s="154"/>
      <c r="AP208" s="154"/>
      <c r="AQ208" s="240"/>
      <c r="AR208" s="240"/>
      <c r="AS208" s="240"/>
      <c r="AT208" s="240"/>
      <c r="AU208" s="240"/>
      <c r="AV208" s="240"/>
      <c r="AW208" s="240"/>
      <c r="AX208" s="240"/>
      <c r="AY208" s="240"/>
      <c r="AZ208" s="240"/>
      <c r="BA208" s="240"/>
      <c r="BB208" s="240"/>
    </row>
    <row r="209" spans="1:54" s="239" customFormat="1" ht="18.75" customHeight="1" x14ac:dyDescent="0.25">
      <c r="A209" s="240"/>
      <c r="B209" s="241"/>
      <c r="C209" s="241"/>
      <c r="D209" s="240"/>
      <c r="E209" s="240"/>
      <c r="F209" s="240"/>
      <c r="G209" s="240"/>
      <c r="H209" s="161"/>
      <c r="I209" s="161"/>
      <c r="J209" s="241"/>
      <c r="K209" s="241"/>
      <c r="L209" s="241"/>
      <c r="M209" s="242"/>
      <c r="N209" s="240"/>
      <c r="O209" s="240"/>
      <c r="P209" s="240"/>
      <c r="Q209" s="240"/>
      <c r="R209" s="240"/>
      <c r="S209" s="240"/>
      <c r="T209" s="240"/>
      <c r="U209" s="240"/>
      <c r="V209" s="240"/>
      <c r="W209" s="240"/>
      <c r="X209" s="240"/>
      <c r="Y209" s="240"/>
      <c r="Z209" s="240"/>
      <c r="AA209" s="240"/>
      <c r="AB209" s="240"/>
      <c r="AC209" s="240"/>
      <c r="AD209" s="240"/>
      <c r="AE209" s="240"/>
      <c r="AF209" s="240"/>
      <c r="AG209" s="240"/>
      <c r="AH209" s="240"/>
      <c r="AI209" s="240"/>
      <c r="AJ209" s="240"/>
      <c r="AK209" s="240"/>
      <c r="AL209" s="240"/>
      <c r="AM209" s="240"/>
      <c r="AN209" s="154"/>
      <c r="AO209" s="154"/>
      <c r="AP209" s="154"/>
      <c r="AQ209" s="240"/>
      <c r="AR209" s="240"/>
      <c r="AS209" s="240"/>
      <c r="AT209" s="240"/>
      <c r="AU209" s="240"/>
      <c r="AV209" s="240"/>
      <c r="AW209" s="240"/>
      <c r="AX209" s="240"/>
      <c r="AY209" s="240"/>
      <c r="AZ209" s="240"/>
      <c r="BA209" s="240"/>
      <c r="BB209" s="240"/>
    </row>
    <row r="210" spans="1:54" s="239" customFormat="1" ht="18.75" customHeight="1" x14ac:dyDescent="0.25">
      <c r="A210" s="240"/>
      <c r="B210" s="241"/>
      <c r="C210" s="241"/>
      <c r="D210" s="240"/>
      <c r="E210" s="240"/>
      <c r="F210" s="240"/>
      <c r="G210" s="240"/>
      <c r="H210" s="161"/>
      <c r="I210" s="161"/>
      <c r="J210" s="241"/>
      <c r="K210" s="241"/>
      <c r="L210" s="241"/>
      <c r="M210" s="242"/>
      <c r="N210" s="240"/>
      <c r="O210" s="240"/>
      <c r="P210" s="240"/>
      <c r="Q210" s="240"/>
      <c r="R210" s="240"/>
      <c r="S210" s="240"/>
      <c r="T210" s="240"/>
      <c r="U210" s="240"/>
      <c r="V210" s="240"/>
      <c r="W210" s="240"/>
      <c r="X210" s="240"/>
      <c r="Y210" s="240"/>
      <c r="Z210" s="240"/>
      <c r="AA210" s="240"/>
      <c r="AB210" s="240"/>
      <c r="AC210" s="240"/>
      <c r="AD210" s="240"/>
      <c r="AE210" s="240"/>
      <c r="AF210" s="240"/>
      <c r="AG210" s="240"/>
      <c r="AH210" s="240"/>
      <c r="AI210" s="240"/>
      <c r="AJ210" s="240"/>
      <c r="AK210" s="240"/>
      <c r="AL210" s="240"/>
      <c r="AM210" s="240"/>
      <c r="AN210" s="154"/>
      <c r="AO210" s="154"/>
      <c r="AP210" s="154"/>
      <c r="AQ210" s="240"/>
      <c r="AR210" s="240"/>
      <c r="AS210" s="240"/>
      <c r="AT210" s="240"/>
      <c r="AU210" s="240"/>
      <c r="AV210" s="240"/>
      <c r="AW210" s="240"/>
      <c r="AX210" s="240"/>
      <c r="AY210" s="240"/>
      <c r="AZ210" s="240"/>
      <c r="BA210" s="240"/>
      <c r="BB210" s="240"/>
    </row>
    <row r="211" spans="1:54" s="239" customFormat="1" ht="18.75" customHeight="1" x14ac:dyDescent="0.25">
      <c r="A211" s="240"/>
      <c r="B211" s="241"/>
      <c r="C211" s="241"/>
      <c r="D211" s="240"/>
      <c r="E211" s="240"/>
      <c r="F211" s="240"/>
      <c r="G211" s="240"/>
      <c r="H211" s="161"/>
      <c r="I211" s="161"/>
      <c r="J211" s="241"/>
      <c r="K211" s="241"/>
      <c r="L211" s="241"/>
      <c r="M211" s="242"/>
      <c r="N211" s="240"/>
      <c r="O211" s="240"/>
      <c r="P211" s="240"/>
      <c r="Q211" s="240"/>
      <c r="R211" s="240"/>
      <c r="S211" s="240"/>
      <c r="T211" s="240"/>
      <c r="U211" s="240"/>
      <c r="V211" s="240"/>
      <c r="W211" s="240"/>
      <c r="X211" s="240"/>
      <c r="Y211" s="240"/>
      <c r="Z211" s="240"/>
      <c r="AA211" s="240"/>
      <c r="AB211" s="240"/>
      <c r="AC211" s="240"/>
      <c r="AD211" s="240"/>
      <c r="AE211" s="240"/>
      <c r="AF211" s="240"/>
      <c r="AG211" s="240"/>
      <c r="AH211" s="240"/>
      <c r="AI211" s="240"/>
      <c r="AJ211" s="240"/>
      <c r="AK211" s="240"/>
      <c r="AL211" s="240"/>
      <c r="AM211" s="240"/>
      <c r="AN211" s="154"/>
      <c r="AO211" s="154"/>
      <c r="AP211" s="154"/>
      <c r="AQ211" s="240"/>
      <c r="AR211" s="240"/>
      <c r="AS211" s="240"/>
      <c r="AT211" s="240"/>
      <c r="AU211" s="240"/>
      <c r="AV211" s="240"/>
      <c r="AW211" s="240"/>
      <c r="AX211" s="240"/>
      <c r="AY211" s="240"/>
      <c r="AZ211" s="240"/>
      <c r="BA211" s="240"/>
      <c r="BB211" s="240"/>
    </row>
    <row r="212" spans="1:54" s="239" customFormat="1" ht="18.75" customHeight="1" x14ac:dyDescent="0.25">
      <c r="A212" s="240"/>
      <c r="B212" s="241"/>
      <c r="C212" s="241"/>
      <c r="D212" s="240"/>
      <c r="E212" s="240"/>
      <c r="F212" s="240"/>
      <c r="G212" s="240"/>
      <c r="H212" s="161"/>
      <c r="I212" s="161"/>
      <c r="J212" s="241"/>
      <c r="K212" s="241"/>
      <c r="L212" s="241"/>
      <c r="M212" s="242"/>
      <c r="N212" s="240"/>
      <c r="O212" s="240"/>
      <c r="P212" s="240"/>
      <c r="Q212" s="240"/>
      <c r="R212" s="240"/>
      <c r="S212" s="240"/>
      <c r="T212" s="240"/>
      <c r="U212" s="240"/>
      <c r="V212" s="240"/>
      <c r="W212" s="240"/>
      <c r="X212" s="240"/>
      <c r="Y212" s="240"/>
      <c r="Z212" s="240"/>
      <c r="AA212" s="240"/>
      <c r="AB212" s="240"/>
      <c r="AC212" s="240"/>
      <c r="AD212" s="240"/>
      <c r="AE212" s="240"/>
      <c r="AF212" s="240"/>
      <c r="AG212" s="240"/>
      <c r="AH212" s="240"/>
      <c r="AI212" s="240"/>
      <c r="AJ212" s="240"/>
      <c r="AK212" s="240"/>
      <c r="AL212" s="240"/>
      <c r="AM212" s="240"/>
      <c r="AN212" s="154"/>
      <c r="AO212" s="154"/>
      <c r="AP212" s="154"/>
      <c r="AQ212" s="240"/>
      <c r="AR212" s="240"/>
      <c r="AS212" s="240"/>
      <c r="AT212" s="240"/>
      <c r="AU212" s="240"/>
      <c r="AV212" s="240"/>
      <c r="AW212" s="240"/>
      <c r="AX212" s="240"/>
      <c r="AY212" s="240"/>
      <c r="AZ212" s="240"/>
      <c r="BA212" s="240"/>
      <c r="BB212" s="240"/>
    </row>
    <row r="213" spans="1:54" s="239" customFormat="1" ht="18.75" customHeight="1" x14ac:dyDescent="0.25">
      <c r="A213" s="240"/>
      <c r="B213" s="241"/>
      <c r="C213" s="241"/>
      <c r="D213" s="240"/>
      <c r="E213" s="240"/>
      <c r="F213" s="240"/>
      <c r="G213" s="240"/>
      <c r="H213" s="161"/>
      <c r="I213" s="161"/>
      <c r="J213" s="241"/>
      <c r="K213" s="241"/>
      <c r="L213" s="241"/>
      <c r="M213" s="242"/>
      <c r="N213" s="240"/>
      <c r="O213" s="240"/>
      <c r="P213" s="240"/>
      <c r="Q213" s="240"/>
      <c r="R213" s="240"/>
      <c r="S213" s="240"/>
      <c r="T213" s="240"/>
      <c r="U213" s="240"/>
      <c r="V213" s="240"/>
      <c r="W213" s="240"/>
      <c r="X213" s="240"/>
      <c r="Y213" s="240"/>
      <c r="Z213" s="240"/>
      <c r="AA213" s="240"/>
      <c r="AB213" s="240"/>
      <c r="AC213" s="240"/>
      <c r="AD213" s="240"/>
      <c r="AE213" s="240"/>
      <c r="AF213" s="240"/>
      <c r="AG213" s="240"/>
      <c r="AH213" s="240"/>
      <c r="AI213" s="240"/>
      <c r="AJ213" s="240"/>
      <c r="AK213" s="240"/>
      <c r="AL213" s="240"/>
      <c r="AM213" s="240"/>
      <c r="AN213" s="154"/>
      <c r="AO213" s="154"/>
      <c r="AP213" s="154"/>
      <c r="AQ213" s="240"/>
      <c r="AR213" s="240"/>
      <c r="AS213" s="240"/>
      <c r="AT213" s="240"/>
      <c r="AU213" s="240"/>
      <c r="AV213" s="240"/>
      <c r="AW213" s="240"/>
      <c r="AX213" s="240"/>
      <c r="AY213" s="240"/>
      <c r="AZ213" s="240"/>
      <c r="BA213" s="240"/>
      <c r="BB213" s="240"/>
    </row>
    <row r="214" spans="1:54" s="239" customFormat="1" ht="18.75" customHeight="1" x14ac:dyDescent="0.25">
      <c r="A214" s="240"/>
      <c r="B214" s="241"/>
      <c r="C214" s="241"/>
      <c r="D214" s="240"/>
      <c r="E214" s="240"/>
      <c r="F214" s="240"/>
      <c r="G214" s="240"/>
      <c r="H214" s="161"/>
      <c r="I214" s="161"/>
      <c r="J214" s="241"/>
      <c r="K214" s="241"/>
      <c r="L214" s="241"/>
      <c r="M214" s="242"/>
      <c r="N214" s="240"/>
      <c r="O214" s="240"/>
      <c r="P214" s="240"/>
      <c r="Q214" s="240"/>
      <c r="R214" s="240"/>
      <c r="S214" s="240"/>
      <c r="T214" s="240"/>
      <c r="U214" s="240"/>
      <c r="V214" s="240"/>
      <c r="W214" s="240"/>
      <c r="X214" s="240"/>
      <c r="Y214" s="240"/>
      <c r="Z214" s="240"/>
      <c r="AA214" s="240"/>
      <c r="AB214" s="240"/>
      <c r="AC214" s="240"/>
      <c r="AD214" s="240"/>
      <c r="AE214" s="240"/>
      <c r="AF214" s="240"/>
      <c r="AG214" s="240"/>
      <c r="AH214" s="240"/>
      <c r="AI214" s="240"/>
      <c r="AJ214" s="240"/>
      <c r="AK214" s="240"/>
      <c r="AL214" s="240"/>
      <c r="AM214" s="240"/>
      <c r="AN214" s="154"/>
      <c r="AO214" s="154"/>
      <c r="AP214" s="154"/>
      <c r="AQ214" s="240"/>
      <c r="AR214" s="240"/>
      <c r="AS214" s="240"/>
      <c r="AT214" s="240"/>
      <c r="AU214" s="240"/>
      <c r="AV214" s="240"/>
      <c r="AW214" s="240"/>
      <c r="AX214" s="240"/>
      <c r="AY214" s="240"/>
      <c r="AZ214" s="240"/>
      <c r="BA214" s="240"/>
      <c r="BB214" s="240"/>
    </row>
    <row r="215" spans="1:54" s="239" customFormat="1" ht="18.75" customHeight="1" x14ac:dyDescent="0.25">
      <c r="A215" s="240"/>
      <c r="B215" s="241"/>
      <c r="C215" s="241"/>
      <c r="D215" s="240"/>
      <c r="E215" s="240"/>
      <c r="F215" s="240"/>
      <c r="G215" s="240"/>
      <c r="H215" s="161"/>
      <c r="I215" s="161"/>
      <c r="J215" s="241"/>
      <c r="K215" s="241"/>
      <c r="L215" s="241"/>
      <c r="M215" s="242"/>
      <c r="N215" s="240"/>
      <c r="O215" s="240"/>
      <c r="P215" s="240"/>
      <c r="Q215" s="240"/>
      <c r="R215" s="240"/>
      <c r="S215" s="240"/>
      <c r="T215" s="240"/>
      <c r="U215" s="240"/>
      <c r="V215" s="240"/>
      <c r="W215" s="240"/>
      <c r="X215" s="240"/>
      <c r="Y215" s="240"/>
      <c r="Z215" s="240"/>
      <c r="AA215" s="240"/>
      <c r="AB215" s="240"/>
      <c r="AC215" s="240"/>
      <c r="AD215" s="240"/>
      <c r="AE215" s="240"/>
      <c r="AF215" s="240"/>
      <c r="AG215" s="240"/>
      <c r="AH215" s="240"/>
      <c r="AI215" s="240"/>
      <c r="AJ215" s="240"/>
      <c r="AK215" s="240"/>
      <c r="AL215" s="240"/>
      <c r="AM215" s="240"/>
      <c r="AN215" s="154"/>
      <c r="AO215" s="154"/>
      <c r="AP215" s="154"/>
      <c r="AQ215" s="240"/>
      <c r="AR215" s="240"/>
      <c r="AS215" s="240"/>
      <c r="AT215" s="240"/>
      <c r="AU215" s="240"/>
      <c r="AV215" s="240"/>
      <c r="AW215" s="240"/>
      <c r="AX215" s="240"/>
      <c r="AY215" s="240"/>
      <c r="AZ215" s="240"/>
      <c r="BA215" s="240"/>
      <c r="BB215" s="240"/>
    </row>
    <row r="216" spans="1:54" s="239" customFormat="1" ht="18.75" customHeight="1" x14ac:dyDescent="0.25">
      <c r="A216" s="240"/>
      <c r="B216" s="241"/>
      <c r="C216" s="241"/>
      <c r="D216" s="240"/>
      <c r="E216" s="240"/>
      <c r="F216" s="240"/>
      <c r="G216" s="240"/>
      <c r="H216" s="161"/>
      <c r="I216" s="161"/>
      <c r="J216" s="241"/>
      <c r="K216" s="241"/>
      <c r="L216" s="241"/>
      <c r="M216" s="242"/>
      <c r="N216" s="240"/>
      <c r="O216" s="240"/>
      <c r="P216" s="240"/>
      <c r="Q216" s="240"/>
      <c r="R216" s="240"/>
      <c r="S216" s="240"/>
      <c r="T216" s="240"/>
      <c r="U216" s="240"/>
      <c r="V216" s="240"/>
      <c r="W216" s="240"/>
      <c r="X216" s="240"/>
      <c r="Y216" s="240"/>
      <c r="Z216" s="240"/>
      <c r="AA216" s="240"/>
      <c r="AB216" s="240"/>
      <c r="AC216" s="240"/>
      <c r="AD216" s="240"/>
      <c r="AE216" s="240"/>
      <c r="AF216" s="240"/>
      <c r="AG216" s="240"/>
      <c r="AH216" s="240"/>
      <c r="AI216" s="240"/>
      <c r="AJ216" s="240"/>
      <c r="AK216" s="240"/>
      <c r="AL216" s="240"/>
      <c r="AM216" s="240"/>
      <c r="AN216" s="154"/>
      <c r="AO216" s="154"/>
      <c r="AP216" s="154"/>
      <c r="AQ216" s="240"/>
      <c r="AR216" s="240"/>
      <c r="AS216" s="240"/>
      <c r="AT216" s="240"/>
      <c r="AU216" s="240"/>
      <c r="AV216" s="240"/>
      <c r="AW216" s="240"/>
      <c r="AX216" s="240"/>
      <c r="AY216" s="240"/>
      <c r="AZ216" s="240"/>
      <c r="BA216" s="240"/>
      <c r="BB216" s="240"/>
    </row>
    <row r="217" spans="1:54" s="239" customFormat="1" ht="18.75" customHeight="1" x14ac:dyDescent="0.25">
      <c r="A217" s="240"/>
      <c r="B217" s="241"/>
      <c r="C217" s="241"/>
      <c r="D217" s="240"/>
      <c r="E217" s="240"/>
      <c r="F217" s="240"/>
      <c r="G217" s="240"/>
      <c r="H217" s="161"/>
      <c r="I217" s="161"/>
      <c r="J217" s="241"/>
      <c r="K217" s="241"/>
      <c r="L217" s="241"/>
      <c r="M217" s="242"/>
      <c r="N217" s="240"/>
      <c r="O217" s="240"/>
      <c r="P217" s="240"/>
      <c r="Q217" s="240"/>
      <c r="R217" s="240"/>
      <c r="S217" s="240"/>
      <c r="T217" s="240"/>
      <c r="U217" s="240"/>
      <c r="V217" s="240"/>
      <c r="W217" s="240"/>
      <c r="X217" s="240"/>
      <c r="Y217" s="240"/>
      <c r="Z217" s="240"/>
      <c r="AA217" s="240"/>
      <c r="AB217" s="240"/>
      <c r="AC217" s="240"/>
      <c r="AD217" s="240"/>
      <c r="AE217" s="240"/>
      <c r="AF217" s="240"/>
      <c r="AG217" s="240"/>
      <c r="AH217" s="240"/>
      <c r="AI217" s="240"/>
      <c r="AJ217" s="240"/>
      <c r="AK217" s="240"/>
      <c r="AL217" s="240"/>
      <c r="AM217" s="240"/>
      <c r="AN217" s="154"/>
      <c r="AO217" s="154"/>
      <c r="AP217" s="154"/>
      <c r="AQ217" s="240"/>
      <c r="AR217" s="240"/>
      <c r="AS217" s="240"/>
      <c r="AT217" s="240"/>
      <c r="AU217" s="240"/>
      <c r="AV217" s="240"/>
      <c r="AW217" s="240"/>
      <c r="AX217" s="240"/>
      <c r="AY217" s="240"/>
      <c r="AZ217" s="240"/>
      <c r="BA217" s="240"/>
      <c r="BB217" s="240"/>
    </row>
    <row r="218" spans="1:54" s="239" customFormat="1" ht="18.75" customHeight="1" x14ac:dyDescent="0.25">
      <c r="A218" s="240"/>
      <c r="B218" s="241"/>
      <c r="C218" s="241"/>
      <c r="D218" s="240"/>
      <c r="E218" s="240"/>
      <c r="F218" s="240"/>
      <c r="G218" s="240"/>
      <c r="H218" s="161"/>
      <c r="I218" s="161"/>
      <c r="J218" s="241"/>
      <c r="K218" s="241"/>
      <c r="L218" s="241"/>
      <c r="M218" s="242"/>
      <c r="N218" s="240"/>
      <c r="O218" s="240"/>
      <c r="P218" s="240"/>
      <c r="Q218" s="240"/>
      <c r="R218" s="240"/>
      <c r="S218" s="240"/>
      <c r="T218" s="240"/>
      <c r="U218" s="240"/>
      <c r="V218" s="240"/>
      <c r="W218" s="240"/>
      <c r="X218" s="240"/>
      <c r="Y218" s="240"/>
      <c r="Z218" s="240"/>
      <c r="AA218" s="240"/>
      <c r="AB218" s="240"/>
      <c r="AC218" s="240"/>
      <c r="AD218" s="240"/>
      <c r="AE218" s="240"/>
      <c r="AF218" s="240"/>
      <c r="AG218" s="240"/>
      <c r="AH218" s="240"/>
      <c r="AI218" s="240"/>
      <c r="AJ218" s="240"/>
      <c r="AK218" s="240"/>
      <c r="AL218" s="240"/>
      <c r="AM218" s="240"/>
      <c r="AN218" s="154"/>
      <c r="AO218" s="154"/>
      <c r="AP218" s="154"/>
      <c r="AQ218" s="240"/>
      <c r="AR218" s="240"/>
      <c r="AS218" s="240"/>
      <c r="AT218" s="240"/>
      <c r="AU218" s="240"/>
      <c r="AV218" s="240"/>
      <c r="AW218" s="240"/>
      <c r="AX218" s="240"/>
      <c r="AY218" s="240"/>
      <c r="AZ218" s="240"/>
      <c r="BA218" s="240"/>
      <c r="BB218" s="240"/>
    </row>
    <row r="219" spans="1:54" s="239" customFormat="1" ht="18.75" customHeight="1" x14ac:dyDescent="0.25">
      <c r="A219" s="240"/>
      <c r="B219" s="241"/>
      <c r="C219" s="241"/>
      <c r="D219" s="240"/>
      <c r="E219" s="240"/>
      <c r="F219" s="240"/>
      <c r="G219" s="240"/>
      <c r="H219" s="161"/>
      <c r="I219" s="161"/>
      <c r="J219" s="241"/>
      <c r="K219" s="241"/>
      <c r="L219" s="241"/>
      <c r="M219" s="242"/>
      <c r="N219" s="240"/>
      <c r="O219" s="240"/>
      <c r="P219" s="240"/>
      <c r="Q219" s="240"/>
      <c r="R219" s="240"/>
      <c r="S219" s="240"/>
      <c r="T219" s="240"/>
      <c r="U219" s="240"/>
      <c r="V219" s="240"/>
      <c r="W219" s="240"/>
      <c r="X219" s="240"/>
      <c r="Y219" s="240"/>
      <c r="Z219" s="240"/>
      <c r="AA219" s="240"/>
      <c r="AB219" s="240"/>
      <c r="AC219" s="240"/>
      <c r="AD219" s="240"/>
      <c r="AE219" s="240"/>
      <c r="AF219" s="240"/>
      <c r="AG219" s="240"/>
      <c r="AH219" s="240"/>
      <c r="AI219" s="240"/>
      <c r="AJ219" s="240"/>
      <c r="AK219" s="240"/>
      <c r="AL219" s="240"/>
      <c r="AM219" s="240"/>
      <c r="AN219" s="154"/>
      <c r="AO219" s="154"/>
      <c r="AP219" s="154"/>
      <c r="AQ219" s="240"/>
      <c r="AR219" s="240"/>
      <c r="AS219" s="240"/>
      <c r="AT219" s="240"/>
      <c r="AU219" s="240"/>
      <c r="AV219" s="240"/>
      <c r="AW219" s="240"/>
      <c r="AX219" s="240"/>
      <c r="AY219" s="240"/>
      <c r="AZ219" s="240"/>
      <c r="BA219" s="240"/>
      <c r="BB219" s="240"/>
    </row>
    <row r="220" spans="1:54" s="239" customFormat="1" ht="18.75" customHeight="1" x14ac:dyDescent="0.25">
      <c r="A220" s="240"/>
      <c r="B220" s="241"/>
      <c r="C220" s="241"/>
      <c r="D220" s="240"/>
      <c r="E220" s="240"/>
      <c r="F220" s="240"/>
      <c r="G220" s="240"/>
      <c r="H220" s="161"/>
      <c r="I220" s="161"/>
      <c r="J220" s="241"/>
      <c r="K220" s="241"/>
      <c r="L220" s="241"/>
      <c r="M220" s="242"/>
      <c r="N220" s="240"/>
      <c r="O220" s="240"/>
      <c r="P220" s="240"/>
      <c r="Q220" s="240"/>
      <c r="R220" s="240"/>
      <c r="S220" s="240"/>
      <c r="T220" s="240"/>
      <c r="U220" s="240"/>
      <c r="V220" s="240"/>
      <c r="W220" s="240"/>
      <c r="X220" s="240"/>
      <c r="Y220" s="240"/>
      <c r="Z220" s="240"/>
      <c r="AA220" s="240"/>
      <c r="AB220" s="240"/>
      <c r="AC220" s="240"/>
      <c r="AD220" s="240"/>
      <c r="AE220" s="240"/>
      <c r="AF220" s="240"/>
      <c r="AG220" s="240"/>
      <c r="AH220" s="240"/>
      <c r="AI220" s="240"/>
      <c r="AJ220" s="240"/>
      <c r="AK220" s="240"/>
      <c r="AL220" s="240"/>
      <c r="AM220" s="240"/>
      <c r="AN220" s="154"/>
      <c r="AO220" s="154"/>
      <c r="AP220" s="154"/>
      <c r="AQ220" s="240"/>
      <c r="AR220" s="240"/>
      <c r="AS220" s="240"/>
      <c r="AT220" s="240"/>
      <c r="AU220" s="240"/>
      <c r="AV220" s="240"/>
      <c r="AW220" s="240"/>
      <c r="AX220" s="240"/>
      <c r="AY220" s="240"/>
      <c r="AZ220" s="240"/>
      <c r="BA220" s="240"/>
      <c r="BB220" s="240"/>
    </row>
    <row r="221" spans="1:54" s="239" customFormat="1" ht="18.75" customHeight="1" x14ac:dyDescent="0.25">
      <c r="A221" s="240"/>
      <c r="B221" s="241"/>
      <c r="C221" s="241"/>
      <c r="D221" s="240"/>
      <c r="E221" s="240"/>
      <c r="F221" s="240"/>
      <c r="G221" s="240"/>
      <c r="H221" s="161"/>
      <c r="I221" s="161"/>
      <c r="J221" s="241"/>
      <c r="K221" s="241"/>
      <c r="L221" s="241"/>
      <c r="M221" s="242"/>
      <c r="N221" s="240"/>
      <c r="O221" s="240"/>
      <c r="P221" s="240"/>
      <c r="Q221" s="240"/>
      <c r="R221" s="240"/>
      <c r="S221" s="240"/>
      <c r="T221" s="240"/>
      <c r="U221" s="240"/>
      <c r="V221" s="240"/>
      <c r="W221" s="240"/>
      <c r="X221" s="240"/>
      <c r="Y221" s="240"/>
      <c r="Z221" s="240"/>
      <c r="AA221" s="240"/>
      <c r="AB221" s="240"/>
      <c r="AC221" s="240"/>
      <c r="AD221" s="240"/>
      <c r="AE221" s="240"/>
      <c r="AF221" s="240"/>
      <c r="AG221" s="240"/>
      <c r="AH221" s="240"/>
      <c r="AI221" s="240"/>
      <c r="AJ221" s="240"/>
      <c r="AK221" s="240"/>
      <c r="AL221" s="240"/>
      <c r="AM221" s="240"/>
      <c r="AN221" s="154"/>
      <c r="AO221" s="154"/>
      <c r="AP221" s="154"/>
      <c r="AQ221" s="240"/>
      <c r="AR221" s="240"/>
      <c r="AS221" s="240"/>
      <c r="AT221" s="240"/>
      <c r="AU221" s="240"/>
      <c r="AV221" s="240"/>
      <c r="AW221" s="240"/>
      <c r="AX221" s="240"/>
      <c r="AY221" s="240"/>
      <c r="AZ221" s="240"/>
      <c r="BA221" s="240"/>
      <c r="BB221" s="240"/>
    </row>
    <row r="222" spans="1:54" s="239" customFormat="1" ht="18.75" customHeight="1" x14ac:dyDescent="0.25">
      <c r="A222" s="240"/>
      <c r="B222" s="241"/>
      <c r="C222" s="241"/>
      <c r="D222" s="240"/>
      <c r="E222" s="240"/>
      <c r="F222" s="240"/>
      <c r="G222" s="240"/>
      <c r="H222" s="161"/>
      <c r="I222" s="161"/>
      <c r="J222" s="241"/>
      <c r="K222" s="241"/>
      <c r="L222" s="241"/>
      <c r="M222" s="242"/>
      <c r="N222" s="240"/>
      <c r="O222" s="240"/>
      <c r="P222" s="240"/>
      <c r="Q222" s="240"/>
      <c r="R222" s="240"/>
      <c r="S222" s="240"/>
      <c r="T222" s="240"/>
      <c r="U222" s="240"/>
      <c r="V222" s="240"/>
      <c r="W222" s="240"/>
      <c r="X222" s="240"/>
      <c r="Y222" s="240"/>
      <c r="Z222" s="240"/>
      <c r="AA222" s="240"/>
      <c r="AB222" s="240"/>
      <c r="AC222" s="240"/>
      <c r="AD222" s="240"/>
      <c r="AE222" s="240"/>
      <c r="AF222" s="240"/>
      <c r="AG222" s="240"/>
      <c r="AH222" s="240"/>
      <c r="AI222" s="240"/>
      <c r="AJ222" s="240"/>
      <c r="AK222" s="240"/>
      <c r="AL222" s="240"/>
      <c r="AM222" s="240"/>
      <c r="AN222" s="154"/>
      <c r="AO222" s="154"/>
      <c r="AP222" s="154"/>
      <c r="AQ222" s="240"/>
      <c r="AR222" s="240"/>
      <c r="AS222" s="240"/>
      <c r="AT222" s="240"/>
      <c r="AU222" s="240"/>
      <c r="AV222" s="240"/>
      <c r="AW222" s="240"/>
      <c r="AX222" s="240"/>
      <c r="AY222" s="240"/>
      <c r="AZ222" s="240"/>
      <c r="BA222" s="240"/>
      <c r="BB222" s="240"/>
    </row>
    <row r="223" spans="1:54" s="239" customFormat="1" ht="18.75" customHeight="1" x14ac:dyDescent="0.25">
      <c r="A223" s="240"/>
      <c r="B223" s="241"/>
      <c r="C223" s="241"/>
      <c r="D223" s="240"/>
      <c r="E223" s="240"/>
      <c r="F223" s="240"/>
      <c r="G223" s="240"/>
      <c r="H223" s="161"/>
      <c r="I223" s="161"/>
      <c r="J223" s="241"/>
      <c r="K223" s="241"/>
      <c r="L223" s="241"/>
      <c r="M223" s="242"/>
      <c r="N223" s="240"/>
      <c r="O223" s="240"/>
      <c r="P223" s="240"/>
      <c r="Q223" s="240"/>
      <c r="R223" s="240"/>
      <c r="S223" s="240"/>
      <c r="T223" s="240"/>
      <c r="U223" s="240"/>
      <c r="V223" s="240"/>
      <c r="W223" s="240"/>
      <c r="X223" s="240"/>
      <c r="Y223" s="240"/>
      <c r="Z223" s="240"/>
      <c r="AA223" s="240"/>
      <c r="AB223" s="240"/>
      <c r="AC223" s="240"/>
      <c r="AD223" s="240"/>
      <c r="AE223" s="240"/>
      <c r="AF223" s="240"/>
      <c r="AG223" s="240"/>
      <c r="AH223" s="240"/>
      <c r="AI223" s="240"/>
      <c r="AJ223" s="240"/>
      <c r="AK223" s="240"/>
      <c r="AL223" s="240"/>
      <c r="AM223" s="240"/>
      <c r="AN223" s="154"/>
      <c r="AO223" s="154"/>
      <c r="AP223" s="154"/>
      <c r="AQ223" s="240"/>
      <c r="AR223" s="240"/>
      <c r="AS223" s="240"/>
      <c r="AT223" s="240"/>
      <c r="AU223" s="240"/>
      <c r="AV223" s="240"/>
      <c r="AW223" s="240"/>
      <c r="AX223" s="240"/>
      <c r="AY223" s="240"/>
      <c r="AZ223" s="240"/>
      <c r="BA223" s="240"/>
      <c r="BB223" s="240"/>
    </row>
    <row r="224" spans="1:54" s="239" customFormat="1" ht="18.75" customHeight="1" x14ac:dyDescent="0.25">
      <c r="A224" s="240"/>
      <c r="B224" s="241"/>
      <c r="C224" s="241"/>
      <c r="D224" s="240"/>
      <c r="E224" s="240"/>
      <c r="F224" s="240"/>
      <c r="G224" s="240"/>
      <c r="H224" s="161"/>
      <c r="I224" s="161"/>
      <c r="J224" s="241"/>
      <c r="K224" s="241"/>
      <c r="L224" s="241"/>
      <c r="M224" s="242"/>
      <c r="N224" s="240"/>
      <c r="O224" s="240"/>
      <c r="P224" s="240"/>
      <c r="Q224" s="240"/>
      <c r="R224" s="240"/>
      <c r="S224" s="240"/>
      <c r="T224" s="240"/>
      <c r="U224" s="240"/>
      <c r="V224" s="240"/>
      <c r="W224" s="240"/>
      <c r="X224" s="240"/>
      <c r="Y224" s="240"/>
      <c r="Z224" s="240"/>
      <c r="AA224" s="240"/>
      <c r="AB224" s="240"/>
      <c r="AC224" s="240"/>
      <c r="AD224" s="240"/>
      <c r="AE224" s="240"/>
      <c r="AF224" s="240"/>
      <c r="AG224" s="240"/>
      <c r="AH224" s="240"/>
      <c r="AI224" s="240"/>
      <c r="AJ224" s="240"/>
      <c r="AK224" s="240"/>
      <c r="AL224" s="240"/>
      <c r="AM224" s="240"/>
      <c r="AN224" s="154"/>
      <c r="AO224" s="154"/>
      <c r="AP224" s="154"/>
      <c r="AQ224" s="240"/>
      <c r="AR224" s="240"/>
      <c r="AS224" s="240"/>
      <c r="AT224" s="240"/>
      <c r="AU224" s="240"/>
      <c r="AV224" s="240"/>
      <c r="AW224" s="240"/>
      <c r="AX224" s="240"/>
      <c r="AY224" s="240"/>
      <c r="AZ224" s="240"/>
      <c r="BA224" s="240"/>
      <c r="BB224" s="240"/>
    </row>
    <row r="225" spans="1:54" s="239" customFormat="1" ht="18.75" customHeight="1" x14ac:dyDescent="0.25">
      <c r="A225" s="240"/>
      <c r="B225" s="241"/>
      <c r="C225" s="241"/>
      <c r="D225" s="240"/>
      <c r="E225" s="240"/>
      <c r="F225" s="240"/>
      <c r="G225" s="240"/>
      <c r="H225" s="161"/>
      <c r="I225" s="161"/>
      <c r="J225" s="241"/>
      <c r="K225" s="241"/>
      <c r="L225" s="241"/>
      <c r="M225" s="242"/>
      <c r="N225" s="240"/>
      <c r="O225" s="240"/>
      <c r="P225" s="240"/>
      <c r="Q225" s="240"/>
      <c r="R225" s="240"/>
      <c r="S225" s="240"/>
      <c r="T225" s="240"/>
      <c r="U225" s="240"/>
      <c r="V225" s="240"/>
      <c r="W225" s="240"/>
      <c r="X225" s="240"/>
      <c r="Y225" s="240"/>
      <c r="Z225" s="240"/>
      <c r="AA225" s="240"/>
      <c r="AB225" s="240"/>
      <c r="AC225" s="240"/>
      <c r="AD225" s="240"/>
      <c r="AE225" s="240"/>
      <c r="AF225" s="240"/>
      <c r="AG225" s="240"/>
      <c r="AH225" s="240"/>
      <c r="AI225" s="240"/>
      <c r="AJ225" s="240"/>
      <c r="AK225" s="240"/>
      <c r="AL225" s="240"/>
      <c r="AM225" s="240"/>
      <c r="AN225" s="154"/>
      <c r="AO225" s="154"/>
      <c r="AP225" s="154"/>
      <c r="AQ225" s="240"/>
      <c r="AR225" s="240"/>
      <c r="AS225" s="240"/>
      <c r="AT225" s="240"/>
      <c r="AU225" s="240"/>
      <c r="AV225" s="240"/>
      <c r="AW225" s="240"/>
      <c r="AX225" s="240"/>
      <c r="AY225" s="240"/>
      <c r="AZ225" s="240"/>
      <c r="BA225" s="240"/>
      <c r="BB225" s="240"/>
    </row>
    <row r="226" spans="1:54" s="239" customFormat="1" ht="18.75" customHeight="1" x14ac:dyDescent="0.25">
      <c r="A226" s="240"/>
      <c r="B226" s="241"/>
      <c r="C226" s="241"/>
      <c r="D226" s="240"/>
      <c r="E226" s="240"/>
      <c r="F226" s="240"/>
      <c r="G226" s="240"/>
      <c r="H226" s="161"/>
      <c r="I226" s="161"/>
      <c r="J226" s="241"/>
      <c r="K226" s="241"/>
      <c r="L226" s="241"/>
      <c r="M226" s="242"/>
      <c r="N226" s="240"/>
      <c r="O226" s="240"/>
      <c r="P226" s="240"/>
      <c r="Q226" s="240"/>
      <c r="R226" s="240"/>
      <c r="S226" s="240"/>
      <c r="T226" s="240"/>
      <c r="U226" s="240"/>
      <c r="V226" s="240"/>
      <c r="W226" s="240"/>
      <c r="X226" s="240"/>
      <c r="Y226" s="240"/>
      <c r="Z226" s="240"/>
      <c r="AA226" s="240"/>
      <c r="AB226" s="240"/>
      <c r="AC226" s="240"/>
      <c r="AD226" s="240"/>
      <c r="AE226" s="240"/>
      <c r="AF226" s="240"/>
      <c r="AG226" s="240"/>
      <c r="AH226" s="240"/>
      <c r="AI226" s="240"/>
      <c r="AJ226" s="240"/>
      <c r="AK226" s="240"/>
      <c r="AL226" s="240"/>
      <c r="AM226" s="240"/>
      <c r="AN226" s="154"/>
      <c r="AO226" s="154"/>
      <c r="AP226" s="154"/>
      <c r="AQ226" s="240"/>
      <c r="AR226" s="240"/>
      <c r="AS226" s="240"/>
      <c r="AT226" s="240"/>
      <c r="AU226" s="240"/>
      <c r="AV226" s="240"/>
      <c r="AW226" s="240"/>
      <c r="AX226" s="240"/>
      <c r="AY226" s="240"/>
      <c r="AZ226" s="240"/>
      <c r="BA226" s="240"/>
      <c r="BB226" s="240"/>
    </row>
    <row r="227" spans="1:54" s="239" customFormat="1" ht="18.75" customHeight="1" x14ac:dyDescent="0.25">
      <c r="A227" s="240"/>
      <c r="B227" s="241"/>
      <c r="C227" s="241"/>
      <c r="D227" s="240"/>
      <c r="E227" s="240"/>
      <c r="F227" s="240"/>
      <c r="G227" s="240"/>
      <c r="H227" s="161"/>
      <c r="I227" s="161"/>
      <c r="J227" s="241"/>
      <c r="K227" s="241"/>
      <c r="L227" s="241"/>
      <c r="M227" s="242"/>
      <c r="N227" s="240"/>
      <c r="O227" s="240"/>
      <c r="P227" s="240"/>
      <c r="Q227" s="240"/>
      <c r="R227" s="240"/>
      <c r="S227" s="240"/>
      <c r="T227" s="240"/>
      <c r="U227" s="240"/>
      <c r="V227" s="240"/>
      <c r="W227" s="240"/>
      <c r="X227" s="240"/>
      <c r="Y227" s="240"/>
      <c r="Z227" s="240"/>
      <c r="AA227" s="240"/>
      <c r="AB227" s="240"/>
      <c r="AC227" s="240"/>
      <c r="AD227" s="240"/>
      <c r="AE227" s="240"/>
      <c r="AF227" s="240"/>
      <c r="AG227" s="240"/>
      <c r="AH227" s="240"/>
      <c r="AI227" s="240"/>
      <c r="AJ227" s="240"/>
      <c r="AK227" s="240"/>
      <c r="AL227" s="240"/>
      <c r="AM227" s="240"/>
      <c r="AN227" s="154"/>
      <c r="AO227" s="154"/>
      <c r="AP227" s="154"/>
      <c r="AQ227" s="240"/>
      <c r="AR227" s="240"/>
      <c r="AS227" s="240"/>
      <c r="AT227" s="240"/>
      <c r="AU227" s="240"/>
      <c r="AV227" s="240"/>
      <c r="AW227" s="240"/>
      <c r="AX227" s="240"/>
      <c r="AY227" s="240"/>
      <c r="AZ227" s="240"/>
      <c r="BA227" s="240"/>
      <c r="BB227" s="240"/>
    </row>
    <row r="228" spans="1:54" s="239" customFormat="1" ht="18.75" customHeight="1" x14ac:dyDescent="0.25">
      <c r="A228" s="240"/>
      <c r="B228" s="241"/>
      <c r="C228" s="241"/>
      <c r="D228" s="240"/>
      <c r="E228" s="240"/>
      <c r="F228" s="240"/>
      <c r="G228" s="240"/>
      <c r="H228" s="161"/>
      <c r="I228" s="161"/>
      <c r="J228" s="241"/>
      <c r="K228" s="241"/>
      <c r="L228" s="241"/>
      <c r="M228" s="242"/>
      <c r="N228" s="240"/>
      <c r="O228" s="240"/>
      <c r="P228" s="240"/>
      <c r="Q228" s="240"/>
      <c r="R228" s="240"/>
      <c r="S228" s="240"/>
      <c r="T228" s="240"/>
      <c r="U228" s="240"/>
      <c r="V228" s="240"/>
      <c r="W228" s="240"/>
      <c r="X228" s="240"/>
      <c r="Y228" s="240"/>
      <c r="Z228" s="240"/>
      <c r="AA228" s="240"/>
      <c r="AB228" s="240"/>
      <c r="AC228" s="240"/>
      <c r="AD228" s="240"/>
      <c r="AE228" s="240"/>
      <c r="AF228" s="240"/>
      <c r="AG228" s="240"/>
      <c r="AH228" s="240"/>
      <c r="AI228" s="240"/>
      <c r="AJ228" s="240"/>
      <c r="AK228" s="240"/>
      <c r="AL228" s="240"/>
      <c r="AM228" s="240"/>
      <c r="AN228" s="154"/>
      <c r="AO228" s="154"/>
      <c r="AP228" s="154"/>
      <c r="AQ228" s="240"/>
      <c r="AR228" s="240"/>
      <c r="AS228" s="240"/>
      <c r="AT228" s="240"/>
      <c r="AU228" s="240"/>
      <c r="AV228" s="240"/>
      <c r="AW228" s="240"/>
      <c r="AX228" s="240"/>
      <c r="AY228" s="240"/>
      <c r="AZ228" s="240"/>
      <c r="BA228" s="240"/>
      <c r="BB228" s="240"/>
    </row>
    <row r="229" spans="1:54" s="239" customFormat="1" ht="18.75" customHeight="1" x14ac:dyDescent="0.25">
      <c r="A229" s="240"/>
      <c r="B229" s="241"/>
      <c r="C229" s="241"/>
      <c r="D229" s="240"/>
      <c r="E229" s="240"/>
      <c r="F229" s="240"/>
      <c r="G229" s="240"/>
      <c r="H229" s="161"/>
      <c r="I229" s="161"/>
      <c r="J229" s="241"/>
      <c r="K229" s="241"/>
      <c r="L229" s="241"/>
      <c r="M229" s="242"/>
      <c r="N229" s="240"/>
      <c r="O229" s="240"/>
      <c r="P229" s="240"/>
      <c r="Q229" s="240"/>
      <c r="R229" s="240"/>
      <c r="S229" s="240"/>
      <c r="T229" s="240"/>
      <c r="U229" s="240"/>
      <c r="V229" s="240"/>
      <c r="W229" s="240"/>
      <c r="X229" s="240"/>
      <c r="Y229" s="240"/>
      <c r="Z229" s="240"/>
      <c r="AA229" s="240"/>
      <c r="AB229" s="240"/>
      <c r="AC229" s="240"/>
      <c r="AD229" s="240"/>
      <c r="AE229" s="240"/>
      <c r="AF229" s="240"/>
      <c r="AG229" s="240"/>
      <c r="AH229" s="240"/>
      <c r="AI229" s="240"/>
      <c r="AJ229" s="240"/>
      <c r="AK229" s="240"/>
      <c r="AL229" s="240"/>
      <c r="AM229" s="240"/>
      <c r="AN229" s="154"/>
      <c r="AO229" s="154"/>
      <c r="AP229" s="154"/>
      <c r="AQ229" s="240"/>
      <c r="AR229" s="240"/>
      <c r="AS229" s="240"/>
      <c r="AT229" s="240"/>
      <c r="AU229" s="240"/>
      <c r="AV229" s="240"/>
      <c r="AW229" s="240"/>
      <c r="AX229" s="240"/>
      <c r="AY229" s="240"/>
      <c r="AZ229" s="240"/>
      <c r="BA229" s="240"/>
      <c r="BB229" s="240"/>
    </row>
    <row r="230" spans="1:54" s="239" customFormat="1" ht="18.75" customHeight="1" x14ac:dyDescent="0.25">
      <c r="A230" s="240"/>
      <c r="B230" s="241"/>
      <c r="C230" s="241"/>
      <c r="D230" s="240"/>
      <c r="E230" s="240"/>
      <c r="F230" s="240"/>
      <c r="G230" s="240"/>
      <c r="H230" s="161"/>
      <c r="I230" s="161"/>
      <c r="J230" s="241"/>
      <c r="K230" s="241"/>
      <c r="L230" s="241"/>
      <c r="M230" s="242"/>
      <c r="N230" s="240"/>
      <c r="O230" s="240"/>
      <c r="P230" s="240"/>
      <c r="Q230" s="240"/>
      <c r="R230" s="240"/>
      <c r="S230" s="240"/>
      <c r="T230" s="240"/>
      <c r="U230" s="240"/>
      <c r="V230" s="240"/>
      <c r="W230" s="240"/>
      <c r="X230" s="240"/>
      <c r="Y230" s="240"/>
      <c r="Z230" s="240"/>
      <c r="AA230" s="240"/>
      <c r="AB230" s="240"/>
      <c r="AC230" s="240"/>
      <c r="AD230" s="240"/>
      <c r="AE230" s="240"/>
      <c r="AF230" s="240"/>
      <c r="AG230" s="240"/>
      <c r="AH230" s="240"/>
      <c r="AI230" s="240"/>
      <c r="AJ230" s="240"/>
      <c r="AK230" s="240"/>
      <c r="AL230" s="240"/>
      <c r="AM230" s="240"/>
      <c r="AN230" s="154"/>
      <c r="AO230" s="154"/>
      <c r="AP230" s="154"/>
      <c r="AQ230" s="240"/>
      <c r="AR230" s="240"/>
      <c r="AS230" s="240"/>
      <c r="AT230" s="240"/>
      <c r="AU230" s="240"/>
      <c r="AV230" s="240"/>
      <c r="AW230" s="240"/>
      <c r="AX230" s="240"/>
      <c r="AY230" s="240"/>
      <c r="AZ230" s="240"/>
      <c r="BA230" s="240"/>
      <c r="BB230" s="240"/>
    </row>
    <row r="231" spans="1:54" s="239" customFormat="1" ht="18.75" customHeight="1" x14ac:dyDescent="0.25">
      <c r="A231" s="240"/>
      <c r="B231" s="241"/>
      <c r="C231" s="241"/>
      <c r="D231" s="240"/>
      <c r="E231" s="240"/>
      <c r="F231" s="240"/>
      <c r="G231" s="240"/>
      <c r="H231" s="161"/>
      <c r="I231" s="161"/>
      <c r="J231" s="241"/>
      <c r="K231" s="241"/>
      <c r="L231" s="241"/>
      <c r="M231" s="242"/>
      <c r="N231" s="240"/>
      <c r="O231" s="240"/>
      <c r="P231" s="240"/>
      <c r="Q231" s="240"/>
      <c r="R231" s="240"/>
      <c r="S231" s="240"/>
      <c r="T231" s="240"/>
      <c r="U231" s="240"/>
      <c r="V231" s="240"/>
      <c r="W231" s="240"/>
      <c r="X231" s="240"/>
      <c r="Y231" s="240"/>
      <c r="Z231" s="240"/>
      <c r="AA231" s="240"/>
      <c r="AB231" s="240"/>
      <c r="AC231" s="240"/>
      <c r="AD231" s="240"/>
      <c r="AE231" s="240"/>
      <c r="AF231" s="240"/>
      <c r="AG231" s="240"/>
      <c r="AH231" s="240"/>
      <c r="AI231" s="240"/>
      <c r="AJ231" s="240"/>
      <c r="AK231" s="240"/>
      <c r="AL231" s="240"/>
      <c r="AM231" s="240"/>
      <c r="AN231" s="154"/>
      <c r="AO231" s="154"/>
      <c r="AP231" s="154"/>
      <c r="AQ231" s="240"/>
      <c r="AR231" s="240"/>
      <c r="AS231" s="240"/>
      <c r="AT231" s="240"/>
      <c r="AU231" s="240"/>
      <c r="AV231" s="240"/>
      <c r="AW231" s="240"/>
      <c r="AX231" s="240"/>
      <c r="AY231" s="240"/>
      <c r="AZ231" s="240"/>
      <c r="BA231" s="240"/>
      <c r="BB231" s="240"/>
    </row>
    <row r="232" spans="1:54" s="239" customFormat="1" ht="18.75" customHeight="1" x14ac:dyDescent="0.25">
      <c r="A232" s="240"/>
      <c r="B232" s="241"/>
      <c r="C232" s="241"/>
      <c r="D232" s="240"/>
      <c r="E232" s="240"/>
      <c r="F232" s="240"/>
      <c r="G232" s="240"/>
      <c r="H232" s="161"/>
      <c r="I232" s="161"/>
      <c r="J232" s="241"/>
      <c r="K232" s="241"/>
      <c r="L232" s="241"/>
      <c r="M232" s="242"/>
      <c r="N232" s="240"/>
      <c r="O232" s="240"/>
      <c r="P232" s="240"/>
      <c r="Q232" s="240"/>
      <c r="R232" s="240"/>
      <c r="S232" s="240"/>
      <c r="T232" s="240"/>
      <c r="U232" s="240"/>
      <c r="V232" s="240"/>
      <c r="W232" s="240"/>
      <c r="X232" s="240"/>
      <c r="Y232" s="240"/>
      <c r="Z232" s="240"/>
      <c r="AA232" s="240"/>
      <c r="AB232" s="240"/>
      <c r="AC232" s="240"/>
      <c r="AD232" s="240"/>
      <c r="AE232" s="240"/>
      <c r="AF232" s="240"/>
      <c r="AG232" s="240"/>
      <c r="AH232" s="240"/>
      <c r="AI232" s="240"/>
      <c r="AJ232" s="240"/>
      <c r="AK232" s="240"/>
      <c r="AL232" s="240"/>
      <c r="AM232" s="240"/>
      <c r="AN232" s="154"/>
      <c r="AO232" s="154"/>
      <c r="AP232" s="154"/>
      <c r="AQ232" s="240"/>
      <c r="AR232" s="240"/>
      <c r="AS232" s="240"/>
      <c r="AT232" s="240"/>
      <c r="AU232" s="240"/>
      <c r="AV232" s="240"/>
      <c r="AW232" s="240"/>
      <c r="AX232" s="240"/>
      <c r="AY232" s="240"/>
      <c r="AZ232" s="240"/>
      <c r="BA232" s="240"/>
      <c r="BB232" s="240"/>
    </row>
    <row r="233" spans="1:54" s="239" customFormat="1" ht="18.75" customHeight="1" x14ac:dyDescent="0.25">
      <c r="A233" s="240"/>
      <c r="B233" s="241"/>
      <c r="C233" s="241"/>
      <c r="D233" s="240"/>
      <c r="E233" s="240"/>
      <c r="F233" s="240"/>
      <c r="G233" s="240"/>
      <c r="H233" s="161"/>
      <c r="I233" s="161"/>
      <c r="J233" s="241"/>
      <c r="K233" s="241"/>
      <c r="L233" s="241"/>
      <c r="M233" s="242"/>
      <c r="N233" s="240"/>
      <c r="O233" s="240"/>
      <c r="P233" s="240"/>
      <c r="Q233" s="240"/>
      <c r="R233" s="240"/>
      <c r="S233" s="240"/>
      <c r="T233" s="240"/>
      <c r="U233" s="240"/>
      <c r="V233" s="240"/>
      <c r="W233" s="240"/>
      <c r="X233" s="240"/>
      <c r="Y233" s="240"/>
      <c r="Z233" s="240"/>
      <c r="AA233" s="240"/>
      <c r="AB233" s="240"/>
      <c r="AC233" s="240"/>
      <c r="AD233" s="240"/>
      <c r="AE233" s="240"/>
      <c r="AF233" s="240"/>
      <c r="AG233" s="240"/>
      <c r="AH233" s="240"/>
      <c r="AI233" s="240"/>
      <c r="AJ233" s="240"/>
      <c r="AK233" s="240"/>
      <c r="AL233" s="240"/>
      <c r="AM233" s="240"/>
      <c r="AN233" s="154"/>
      <c r="AO233" s="154"/>
      <c r="AP233" s="154"/>
      <c r="AQ233" s="240"/>
      <c r="AR233" s="240"/>
      <c r="AS233" s="240"/>
      <c r="AT233" s="240"/>
      <c r="AU233" s="240"/>
      <c r="AV233" s="240"/>
      <c r="AW233" s="240"/>
      <c r="AX233" s="240"/>
      <c r="AY233" s="240"/>
      <c r="AZ233" s="240"/>
      <c r="BA233" s="240"/>
      <c r="BB233" s="240"/>
    </row>
    <row r="234" spans="1:54" s="239" customFormat="1" ht="18.75" customHeight="1" x14ac:dyDescent="0.25">
      <c r="A234" s="240"/>
      <c r="B234" s="241"/>
      <c r="C234" s="241"/>
      <c r="D234" s="240"/>
      <c r="E234" s="240"/>
      <c r="F234" s="240"/>
      <c r="G234" s="240"/>
      <c r="H234" s="161"/>
      <c r="I234" s="161"/>
      <c r="J234" s="241"/>
      <c r="K234" s="241"/>
      <c r="L234" s="241"/>
      <c r="M234" s="242"/>
      <c r="N234" s="240"/>
      <c r="O234" s="240"/>
      <c r="P234" s="240"/>
      <c r="Q234" s="240"/>
      <c r="R234" s="240"/>
      <c r="S234" s="240"/>
      <c r="T234" s="240"/>
      <c r="U234" s="240"/>
      <c r="V234" s="240"/>
      <c r="W234" s="240"/>
      <c r="X234" s="240"/>
      <c r="Y234" s="240"/>
      <c r="Z234" s="240"/>
      <c r="AA234" s="240"/>
      <c r="AB234" s="240"/>
      <c r="AC234" s="240"/>
      <c r="AD234" s="240"/>
      <c r="AE234" s="240"/>
      <c r="AF234" s="240"/>
      <c r="AG234" s="240"/>
      <c r="AH234" s="240"/>
      <c r="AI234" s="240"/>
      <c r="AJ234" s="240"/>
      <c r="AK234" s="240"/>
      <c r="AL234" s="240"/>
      <c r="AM234" s="240"/>
      <c r="AN234" s="154"/>
      <c r="AO234" s="154"/>
      <c r="AP234" s="154"/>
      <c r="AQ234" s="240"/>
      <c r="AR234" s="240"/>
      <c r="AS234" s="240"/>
      <c r="AT234" s="240"/>
      <c r="AU234" s="240"/>
      <c r="AV234" s="240"/>
      <c r="AW234" s="240"/>
      <c r="AX234" s="240"/>
      <c r="AY234" s="240"/>
      <c r="AZ234" s="240"/>
      <c r="BA234" s="240"/>
      <c r="BB234" s="240"/>
    </row>
    <row r="235" spans="1:54" s="239" customFormat="1" ht="18.75" customHeight="1" x14ac:dyDescent="0.25">
      <c r="A235" s="240"/>
      <c r="B235" s="241"/>
      <c r="C235" s="241"/>
      <c r="D235" s="240"/>
      <c r="E235" s="240"/>
      <c r="F235" s="240"/>
      <c r="G235" s="240"/>
      <c r="H235" s="161"/>
      <c r="I235" s="161"/>
      <c r="J235" s="241"/>
      <c r="K235" s="241"/>
      <c r="L235" s="241"/>
      <c r="M235" s="242"/>
      <c r="N235" s="240"/>
      <c r="O235" s="240"/>
      <c r="P235" s="240"/>
      <c r="Q235" s="240"/>
      <c r="R235" s="240"/>
      <c r="S235" s="240"/>
      <c r="T235" s="240"/>
      <c r="U235" s="240"/>
      <c r="V235" s="240"/>
      <c r="W235" s="240"/>
      <c r="X235" s="240"/>
      <c r="Y235" s="240"/>
      <c r="Z235" s="240"/>
      <c r="AA235" s="240"/>
      <c r="AB235" s="240"/>
      <c r="AC235" s="240"/>
      <c r="AD235" s="240"/>
      <c r="AE235" s="240"/>
      <c r="AF235" s="240"/>
      <c r="AG235" s="240"/>
      <c r="AH235" s="240"/>
      <c r="AI235" s="240"/>
      <c r="AJ235" s="240"/>
      <c r="AK235" s="240"/>
      <c r="AL235" s="240"/>
      <c r="AM235" s="240"/>
      <c r="AN235" s="154"/>
      <c r="AO235" s="154"/>
      <c r="AP235" s="154"/>
      <c r="AQ235" s="240"/>
      <c r="AR235" s="240"/>
      <c r="AS235" s="240"/>
      <c r="AT235" s="240"/>
      <c r="AU235" s="240"/>
      <c r="AV235" s="240"/>
      <c r="AW235" s="240"/>
      <c r="AX235" s="240"/>
      <c r="AY235" s="240"/>
      <c r="AZ235" s="240"/>
      <c r="BA235" s="240"/>
      <c r="BB235" s="240"/>
    </row>
    <row r="236" spans="1:54" s="239" customFormat="1" ht="18.75" customHeight="1" x14ac:dyDescent="0.25">
      <c r="A236" s="240"/>
      <c r="B236" s="241"/>
      <c r="C236" s="241"/>
      <c r="D236" s="240"/>
      <c r="E236" s="240"/>
      <c r="F236" s="240"/>
      <c r="G236" s="240"/>
      <c r="H236" s="161"/>
      <c r="I236" s="161"/>
      <c r="J236" s="241"/>
      <c r="K236" s="241"/>
      <c r="L236" s="241"/>
      <c r="M236" s="242"/>
      <c r="N236" s="240"/>
      <c r="O236" s="240"/>
      <c r="P236" s="240"/>
      <c r="Q236" s="240"/>
      <c r="R236" s="240"/>
      <c r="S236" s="240"/>
      <c r="T236" s="240"/>
      <c r="U236" s="240"/>
      <c r="V236" s="240"/>
      <c r="W236" s="240"/>
      <c r="X236" s="240"/>
      <c r="Y236" s="240"/>
      <c r="Z236" s="240"/>
      <c r="AA236" s="240"/>
      <c r="AB236" s="240"/>
      <c r="AC236" s="240"/>
      <c r="AD236" s="240"/>
      <c r="AE236" s="240"/>
      <c r="AF236" s="240"/>
      <c r="AG236" s="240"/>
      <c r="AH236" s="240"/>
      <c r="AI236" s="240"/>
      <c r="AJ236" s="240"/>
      <c r="AK236" s="240"/>
      <c r="AL236" s="240"/>
      <c r="AM236" s="240"/>
      <c r="AN236" s="154"/>
      <c r="AO236" s="154"/>
      <c r="AP236" s="154"/>
      <c r="AQ236" s="240"/>
      <c r="AR236" s="240"/>
      <c r="AS236" s="240"/>
      <c r="AT236" s="240"/>
      <c r="AU236" s="240"/>
      <c r="AV236" s="240"/>
      <c r="AW236" s="240"/>
      <c r="AX236" s="240"/>
      <c r="AY236" s="240"/>
      <c r="AZ236" s="240"/>
      <c r="BA236" s="240"/>
      <c r="BB236" s="240"/>
    </row>
    <row r="237" spans="1:54" s="239" customFormat="1" ht="18.75" customHeight="1" x14ac:dyDescent="0.25">
      <c r="A237" s="240"/>
      <c r="B237" s="241"/>
      <c r="C237" s="241"/>
      <c r="D237" s="240"/>
      <c r="E237" s="240"/>
      <c r="F237" s="240"/>
      <c r="G237" s="240"/>
      <c r="H237" s="161"/>
      <c r="I237" s="161"/>
      <c r="J237" s="241"/>
      <c r="K237" s="241"/>
      <c r="L237" s="241"/>
      <c r="M237" s="242"/>
      <c r="N237" s="240"/>
      <c r="O237" s="240"/>
      <c r="P237" s="240"/>
      <c r="Q237" s="240"/>
      <c r="R237" s="240"/>
      <c r="S237" s="240"/>
      <c r="T237" s="240"/>
      <c r="U237" s="240"/>
      <c r="V237" s="240"/>
      <c r="W237" s="240"/>
      <c r="X237" s="240"/>
      <c r="Y237" s="240"/>
      <c r="Z237" s="240"/>
      <c r="AA237" s="240"/>
      <c r="AB237" s="240"/>
      <c r="AC237" s="240"/>
      <c r="AD237" s="240"/>
      <c r="AE237" s="240"/>
      <c r="AF237" s="240"/>
      <c r="AG237" s="240"/>
      <c r="AH237" s="240"/>
      <c r="AI237" s="240"/>
      <c r="AJ237" s="240"/>
      <c r="AK237" s="240"/>
      <c r="AL237" s="240"/>
      <c r="AM237" s="240"/>
      <c r="AN237" s="154"/>
      <c r="AO237" s="154"/>
      <c r="AP237" s="154"/>
      <c r="AQ237" s="240"/>
      <c r="AR237" s="240"/>
      <c r="AS237" s="240"/>
      <c r="AT237" s="240"/>
      <c r="AU237" s="240"/>
      <c r="AV237" s="240"/>
      <c r="AW237" s="240"/>
      <c r="AX237" s="240"/>
      <c r="AY237" s="240"/>
      <c r="AZ237" s="240"/>
      <c r="BA237" s="240"/>
      <c r="BB237" s="240"/>
    </row>
  </sheetData>
  <mergeCells count="37">
    <mergeCell ref="BB1:BB2"/>
    <mergeCell ref="BA1:BA2"/>
    <mergeCell ref="AC1:AC2"/>
    <mergeCell ref="AD1:AD2"/>
    <mergeCell ref="AE1:AJ1"/>
    <mergeCell ref="AK1:AM1"/>
    <mergeCell ref="AN1:AO1"/>
    <mergeCell ref="AQ1:AZ1"/>
    <mergeCell ref="AP1:AP2"/>
    <mergeCell ref="AB1:AB2"/>
    <mergeCell ref="N1:N2"/>
    <mergeCell ref="O1:O2"/>
    <mergeCell ref="P1:P2"/>
    <mergeCell ref="Q1:Q2"/>
    <mergeCell ref="S1:S2"/>
    <mergeCell ref="T1:T2"/>
    <mergeCell ref="V1:V2"/>
    <mergeCell ref="X1:X2"/>
    <mergeCell ref="Y1:Y2"/>
    <mergeCell ref="Z1:Z2"/>
    <mergeCell ref="AA1:AA2"/>
    <mergeCell ref="U1:U2"/>
    <mergeCell ref="W1:W2"/>
    <mergeCell ref="R1:R2"/>
    <mergeCell ref="M1:M2"/>
    <mergeCell ref="A1:A2"/>
    <mergeCell ref="B1:B2"/>
    <mergeCell ref="C1:C2"/>
    <mergeCell ref="D1:D2"/>
    <mergeCell ref="E1:E2"/>
    <mergeCell ref="F1:F2"/>
    <mergeCell ref="G1:G2"/>
    <mergeCell ref="H1:H2"/>
    <mergeCell ref="J1:J2"/>
    <mergeCell ref="K1:K2"/>
    <mergeCell ref="L1:L2"/>
    <mergeCell ref="I1:I2"/>
  </mergeCells>
  <conditionalFormatting sqref="B3:B23">
    <cfRule type="duplicateValues" dxfId="6" priority="5"/>
    <cfRule type="duplicateValues" dxfId="5" priority="6"/>
  </conditionalFormatting>
  <conditionalFormatting sqref="B24:B29">
    <cfRule type="duplicateValues" dxfId="4" priority="3"/>
    <cfRule type="duplicateValues" dxfId="3" priority="4"/>
  </conditionalFormatting>
  <conditionalFormatting sqref="B30:B35">
    <cfRule type="duplicateValues" dxfId="2" priority="1"/>
    <cfRule type="duplicateValues" dxfId="1" priority="2"/>
  </conditionalFormatting>
  <dataValidations count="41">
    <dataValidation allowBlank="1" showInputMessage="1" showErrorMessage="1" promptTitle="URL Pulicación" prompt="Ingresar el vínculo de la publicación del dato (si aplica)" sqref="Q1:Q2" xr:uid="{38EA1151-5E3D-4A06-9E84-171D1F974266}"/>
    <dataValidation allowBlank="1" showInputMessage="1" showErrorMessage="1" promptTitle="Metadato" prompt="Selección el estado de implementación" sqref="AL2" xr:uid="{72368758-EE5F-44FE-B068-2718C86DD7CA}"/>
    <dataValidation allowBlank="1" showInputMessage="1" showErrorMessage="1" promptTitle="Licencia de uso" prompt="Selección el estado de implementación" sqref="AK2" xr:uid="{C8A5A98F-0AE7-4743-B3DC-6A2358219A10}"/>
    <dataValidation allowBlank="1" showInputMessage="1" showErrorMessage="1" promptTitle="Evaluación de Calidad" prompt="Selección el estado de implementación" sqref="AJ2" xr:uid="{984DBB81-4772-4CC4-9A0A-61D2B5ECC9E7}"/>
    <dataValidation allowBlank="1" showInputMessage="1" showErrorMessage="1" promptTitle="Catálogo de Representación" prompt="Selección el estado de implementación" sqref="AI2" xr:uid="{73731F5E-4008-4E2B-921A-9C54B03CF5C2}"/>
    <dataValidation allowBlank="1" showInputMessage="1" showErrorMessage="1" promptTitle="Catálogo de Objetos" prompt="Selección el estado de implementación" sqref="AH2" xr:uid="{C52C2EFF-0985-4209-B51E-F412B67F2558}"/>
    <dataValidation allowBlank="1" showInputMessage="1" showErrorMessage="1" promptTitle="Dic. Concep. Obj Geográficos" prompt="Selección el estado de implementación" sqref="AG2" xr:uid="{49A44621-CB9E-4CB1-963D-B691902581DA}"/>
    <dataValidation allowBlank="1" showInputMessage="1" showErrorMessage="1" promptTitle="Especificación técnica" prompt="Selección el estado de implementación" sqref="AF2" xr:uid="{91D721AE-350F-4519-AB52-62D16C647CB6}"/>
    <dataValidation allowBlank="1" showInputMessage="1" showErrorMessage="1" promptTitle="Registro de ítems geográfico" prompt="Indicar si el dato esta registrado en el Sistema de Ítems Geográficos" sqref="AE2" xr:uid="{571678B1-9609-45F5-84E1-0705A7C50B0E}"/>
    <dataValidation allowBlank="1" showInputMessage="1" showErrorMessage="1" promptTitle="Priorización" prompt="Ponderación de la priorización (0% - 100%)_x000a_Su dilienciamiento es automático a partir de la matriz de criterios de importancia" sqref="AD1:AD2" xr:uid="{49A5C424-D154-4DBD-930C-E218A4733DF6}"/>
    <dataValidation allowBlank="1" showInputMessage="1" showErrorMessage="1" promptTitle="Descripción" prompt="Describir brevemente el propósito del dato" sqref="C1:C2" xr:uid="{1F0B24EF-ED22-4BD3-8675-A719F4CCA121}"/>
    <dataValidation allowBlank="1" showInputMessage="1" showErrorMessage="1" promptTitle="Tratamiento" prompt="Indicar la acción requerida sobre el dato" sqref="AQ1 BB2" xr:uid="{3B9F521A-CFDE-4EAB-ACC8-0432388EC285}"/>
    <dataValidation allowBlank="1" showInputMessage="1" showErrorMessage="1" prompt="Seleccione el tipo de licencia" sqref="P1:P2" xr:uid="{811FFE42-29EF-4511-81C7-95D478276656}"/>
    <dataValidation allowBlank="1" showInputMessage="1" showErrorMessage="1" promptTitle="Nombre del dato" prompt="Registrar el nombre o la propuesta del nombre del dato" sqref="B1:C2" xr:uid="{F5F80A21-4F47-4643-A584-42434248A05A}"/>
    <dataValidation allowBlank="1" showInputMessage="1" showErrorMessage="1" promptTitle="Dependencia" prompt="Registrar la dependencia o área encargada de la gestión del dato" sqref="H1:H2" xr:uid="{9FA70512-1A2E-4153-9D95-220BB9500977}"/>
    <dataValidation allowBlank="1" showInputMessage="1" showErrorMessage="1" promptTitle="Frecuencia de publica/dispo" prompt="Seleccionar frecuencia de publicación / disposición de acuerdo con la conceptualización y gestión del dato." sqref="AB1:AB2" xr:uid="{21FC2C18-81AE-4991-8592-6D35E36D561E}"/>
    <dataValidation allowBlank="1" showInputMessage="1" showErrorMessage="1" promptTitle="Tipo de dato" prompt="Seleccionar tipo de dato; de acuerdo con las deficiones en el Plan Nacional de Infraestructura de Datos - MinTIC" sqref="N1:N2" xr:uid="{C27041D0-2975-495C-9C00-BDC23F9B424B}"/>
    <dataValidation allowBlank="1" showInputMessage="1" showErrorMessage="1" promptTitle="Temática" prompt="Liste la temática asociada" sqref="D1:D2" xr:uid="{37976602-6681-4BA5-AA7A-D9EEE70C9FAB}"/>
    <dataValidation allowBlank="1" showInputMessage="1" showErrorMessage="1" promptTitle="Entidad" prompt="Seleccione la entidad" sqref="E1:E2" xr:uid="{B8CDF8F1-2053-41D5-8AF1-C47B2BC9BEF0}"/>
    <dataValidation allowBlank="1" showInputMessage="1" showErrorMessage="1" sqref="S1:T2" xr:uid="{92A4D9AB-C1F6-472D-B116-2AFBBA24B7BE}"/>
    <dataValidation allowBlank="1" showInputMessage="1" showErrorMessage="1" prompt="Correo de contacto del responsable del dato" sqref="K1:K2" xr:uid="{DBBB5DC8-62F3-444F-AAA0-E8750C3138E9}"/>
    <dataValidation allowBlank="1" showInputMessage="1" showErrorMessage="1" prompt="Indicar si el dato es abierto o no" sqref="O1:O2" xr:uid="{F88E7133-7034-43F9-BE5F-EB47F53B9614}"/>
    <dataValidation allowBlank="1" showInputMessage="1" showErrorMessage="1" prompt="Tipo de vinculación del responsable del dato" sqref="L1:L2" xr:uid="{BAC5B5C5-D824-4C89-AF51-96B6814E4088}"/>
    <dataValidation allowBlank="1" showInputMessage="1" showErrorMessage="1" prompt="Liste otros estándares que se le hayan implementado al dato." sqref="AP1:AP2" xr:uid="{08C7AAAC-77EA-46BF-BC3A-3507014F361B}"/>
    <dataValidation allowBlank="1" showInputMessage="1" showErrorMessage="1" promptTitle="Responsable del dato" prompt="Identifique el responsable o lider del equipo que gestiona el dato." sqref="J1:J2" xr:uid="{50E7C46E-9231-4748-8F3B-F0EDAFA81B48}"/>
    <dataValidation allowBlank="1" showInputMessage="1" showErrorMessage="1" prompt="Liste la URL de los servicios de publicación diferentes a Ideca" sqref="R1:R2" xr:uid="{809E10CF-387F-4807-B347-135AD25844D5}"/>
    <dataValidation allowBlank="1" showInputMessage="1" showErrorMessage="1" promptTitle="Bogotá ROD" prompt="Seleccione el Observatorio relacionado" sqref="Y1:Y2" xr:uid="{F9FC6EE7-2820-4953-AF3F-BB2053519BFA}"/>
    <dataValidation allowBlank="1" showInputMessage="1" showErrorMessage="1" promptTitle="Tipo de información" prompt="Seleccione el tipo de licencia" sqref="P1:P2" xr:uid="{70B7F19B-066C-4654-BF41-A5BE4405A242}"/>
    <dataValidation allowBlank="1" showInputMessage="1" showErrorMessage="1" promptTitle="Dependencia" prompt="Seleccione el tipo de licencia" sqref="P1:P2" xr:uid="{01158FBF-058A-4C30-A964-A3602C44DEC8}"/>
    <dataValidation allowBlank="1" showInputMessage="1" showErrorMessage="1" promptTitle="Dependencia" prompt="Seleccionar tipo de información; corresponde con las definidas en la Ley 1712 de 2014 y la Guía del Archivo General de la Nación." sqref="M1:M2" xr:uid="{7C7BFDB3-DD5B-48A2-BFF1-EB59CB68097B}"/>
    <dataValidation allowBlank="1" showInputMessage="1" showErrorMessage="1" promptTitle="Tipo de dato" prompt="Seleccione el tipo de licencia" sqref="P1:P2" xr:uid="{D686C385-D55C-439D-B4F6-623094C9B11B}"/>
    <dataValidation allowBlank="1" showInputMessage="1" showErrorMessage="1" promptTitle="Tipo de información" prompt="Seleccionar tipo de información; corresponde con las definidas en la Ley 1712 de 2014 y la Guía del Archivo General de la Nación." sqref="M1:M2" xr:uid="{52E66350-782A-4E40-AB6C-AF6B86E5E0C3}"/>
    <dataValidation allowBlank="1" showInputMessage="1" showErrorMessage="1" promptTitle="Registros Administrativos" prompt="Si su respuesta fue SI en la casilla anterior, seleccione  el Registro Administrativo asociado al Dato." sqref="W1:W2" xr:uid="{FE70D8E4-8CA7-44C0-976E-BC82906C2D59}"/>
    <dataValidation allowBlank="1" showInputMessage="1" showErrorMessage="1" promptTitle="Etapa" prompt="Marque con X si va a realizar esta etapa del ciclo de vida para el dato" sqref="AQ2:BA2" xr:uid="{CC419C7F-8D3D-48D1-9CF4-63700969DDDB}"/>
    <dataValidation allowBlank="1" showInputMessage="1" showErrorMessage="1" promptTitle="Sector" prompt="Sector administrativo" sqref="G1:G2" xr:uid="{CD509302-C537-4738-A3B4-3636C40CD134}"/>
    <dataValidation allowBlank="1" showInputMessage="1" showErrorMessage="1" promptTitle="Sigla" prompt="Sigla de la entidad" sqref="F1:F2" xr:uid="{795287AD-DABB-481D-B00B-3E7E1718A519}"/>
    <dataValidation allowBlank="1" showInputMessage="1" showErrorMessage="1" promptTitle="ID" prompt="Código Identificador" sqref="A1:A2" xr:uid="{EE257F51-85E4-4BD8-B0C1-74C125A72F56}"/>
    <dataValidation allowBlank="1" showInputMessage="1" showErrorMessage="1" promptTitle="Operaciones Estadísticas" prompt="Si su respuesta fue SI en la casilla anterior, seleccione la Operación Estadística asociada al Dato_x000a_" sqref="U1:U2" xr:uid="{7943C5D0-C4AF-458C-BA8A-13D3AB70B927}"/>
    <dataValidation allowBlank="1" showInputMessage="1" showErrorMessage="1" promptTitle="Proceso" prompt="Registrar el proceso de la entidad asociado al dato" sqref="I1:I2" xr:uid="{7770FE65-1A2B-4979-9697-458040E5273F}"/>
    <dataValidation allowBlank="1" showInputMessage="1" showErrorMessage="1" promptTitle="Validación" prompt="Marque si el dato NO se encontraba en el inventario insumo " sqref="BA1:BA2" xr:uid="{1A8B3AF6-C013-41A7-957B-22E1642D50FB}"/>
    <dataValidation type="list" allowBlank="1" showInputMessage="1" showErrorMessage="1" sqref="AL3:AL4" xr:uid="{D64924E4-CBA8-4E02-BFE1-F7E7F03D3A81}">
      <formula1>#REF!</formula1>
    </dataValidation>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20">
        <x14:dataValidation type="list" allowBlank="1" showInputMessage="1" showErrorMessage="1" xr:uid="{EB4C942C-562E-1345-8E2F-34999D40C0DF}">
          <x14:formula1>
            <xm:f>Dominios!$C$2:$C$82</xm:f>
          </x14:formula1>
          <xm:sqref>G36:G80</xm:sqref>
        </x14:dataValidation>
        <x14:dataValidation type="list" allowBlank="1" showInputMessage="1" showErrorMessage="1" xr:uid="{313E7DC4-2407-444B-945B-2ED338502F4E}">
          <x14:formula1>
            <xm:f>Dominios!$B$2:$B$82</xm:f>
          </x14:formula1>
          <xm:sqref>F36:F80</xm:sqref>
        </x14:dataValidation>
        <x14:dataValidation type="list" allowBlank="1" showInputMessage="1" showErrorMessage="1" xr:uid="{615DC457-1915-B54D-896A-183DEBEC92B2}">
          <x14:formula1>
            <xm:f>Dominios!$A$2:$A$82</xm:f>
          </x14:formula1>
          <xm:sqref>E36:E80</xm:sqref>
        </x14:dataValidation>
        <x14:dataValidation type="list" allowBlank="1" showInputMessage="1" showErrorMessage="1" xr:uid="{04D989A8-A527-6F45-A919-1CFD639B5B25}">
          <x14:formula1>
            <xm:f>Dominios!$T$2:$T$4</xm:f>
          </x14:formula1>
          <xm:sqref>AF36:AL80</xm:sqref>
        </x14:dataValidation>
        <x14:dataValidation type="list" allowBlank="1" showInputMessage="1" showErrorMessage="1" xr:uid="{C9DCA83B-FE4E-814A-96AD-1921771F2B42}">
          <x14:formula1>
            <xm:f>Dominios!$S$2:$S$3</xm:f>
          </x14:formula1>
          <xm:sqref>AE36:AE80</xm:sqref>
        </x14:dataValidation>
        <x14:dataValidation type="list" allowBlank="1" showInputMessage="1" showErrorMessage="1" xr:uid="{B77A4F54-ECA6-954D-84BB-3914B7AC84F8}">
          <x14:formula1>
            <xm:f>Dominios!$E$2:$E$8</xm:f>
          </x14:formula1>
          <xm:sqref>L36:L80</xm:sqref>
        </x14:dataValidation>
        <x14:dataValidation type="list" allowBlank="1" showInputMessage="1" showErrorMessage="1" xr:uid="{DAAA5421-171F-024C-BB55-C41CFC88B1B4}">
          <x14:formula1>
            <xm:f>Dominios!$H$2:$H$3</xm:f>
          </x14:formula1>
          <xm:sqref>O36:O80</xm:sqref>
        </x14:dataValidation>
        <x14:dataValidation type="list" allowBlank="1" showInputMessage="1" showErrorMessage="1" xr:uid="{3E17A274-DBF1-EA40-87A9-36C06364E36E}">
          <x14:formula1>
            <xm:f>Dominios!$F$2:$F$4</xm:f>
          </x14:formula1>
          <xm:sqref>M36:M80</xm:sqref>
        </x14:dataValidation>
        <x14:dataValidation type="list" allowBlank="1" showInputMessage="1" showErrorMessage="1" xr:uid="{055F5EA5-69C6-814F-B9F1-6B64FAC71611}">
          <x14:formula1>
            <xm:f>Dominios!$D$2:$D$29</xm:f>
          </x14:formula1>
          <xm:sqref>D36:D80</xm:sqref>
        </x14:dataValidation>
        <x14:dataValidation type="list" allowBlank="1" showInputMessage="1" showErrorMessage="1" xr:uid="{A257DD30-DB74-A541-888C-9FE86DE7177B}">
          <x14:formula1>
            <xm:f>Dominios!$I$2:$I$3</xm:f>
          </x14:formula1>
          <xm:sqref>S36:S80</xm:sqref>
        </x14:dataValidation>
        <x14:dataValidation type="list" allowBlank="1" showInputMessage="1" showErrorMessage="1" xr:uid="{E54A50CC-E62F-B54A-91C3-597EB6689B4D}">
          <x14:formula1>
            <xm:f>Dominios!$J$2:$J$3</xm:f>
          </x14:formula1>
          <xm:sqref>T36:T80</xm:sqref>
        </x14:dataValidation>
        <x14:dataValidation type="list" allowBlank="1" showInputMessage="1" showErrorMessage="1" xr:uid="{52B7919C-8F60-6E47-91EF-C59E7266F08B}">
          <x14:formula1>
            <xm:f>Dominios!$G$2:$G$4</xm:f>
          </x14:formula1>
          <xm:sqref>N36:N80</xm:sqref>
        </x14:dataValidation>
        <x14:dataValidation type="list" allowBlank="1" showInputMessage="1" showErrorMessage="1" xr:uid="{63FB89A4-9874-DB48-A525-62B4E0417B68}">
          <x14:formula1>
            <xm:f>Dominios!$M$2:$M$3</xm:f>
          </x14:formula1>
          <xm:sqref>Z36:Z80 V36:V80 X36:X80</xm:sqref>
        </x14:dataValidation>
        <x14:dataValidation type="list" allowBlank="1" showInputMessage="1" showErrorMessage="1" xr:uid="{803CA478-86A9-EB48-A7E4-72B0959A660E}">
          <x14:formula1>
            <xm:f>Dominios!$O$2:$O$11</xm:f>
          </x14:formula1>
          <xm:sqref>AB36:AB80</xm:sqref>
        </x14:dataValidation>
        <x14:dataValidation type="list" allowBlank="1" showInputMessage="1" showErrorMessage="1" xr:uid="{F3379313-53A2-0347-8250-2EB031A58D00}">
          <x14:formula1>
            <xm:f>Dominios!$N$2:$N$27</xm:f>
          </x14:formula1>
          <xm:sqref>Y36:Y80</xm:sqref>
        </x14:dataValidation>
        <x14:dataValidation type="list" allowBlank="1" showInputMessage="1" showErrorMessage="1" xr:uid="{1BA84031-A6F8-2946-950C-2AAFBC887710}">
          <x14:formula1>
            <xm:f>Dominios!$U$2:$U$36</xm:f>
          </x14:formula1>
          <xm:sqref>P36:P80</xm:sqref>
        </x14:dataValidation>
        <x14:dataValidation type="list" allowBlank="1" showInputMessage="1" showErrorMessage="1" xr:uid="{02B23397-E406-4AC9-AE4B-3F683C662531}">
          <x14:formula1>
            <xm:f>Dominios!$X$2:$X$3</xm:f>
          </x14:formula1>
          <xm:sqref>AN36:AN237</xm:sqref>
        </x14:dataValidation>
        <x14:dataValidation type="list" allowBlank="1" showInputMessage="1" showErrorMessage="1" xr:uid="{EAEB090E-362B-479B-9A3D-F1F695A52354}">
          <x14:formula1>
            <xm:f>Dominios!$Z$2</xm:f>
          </x14:formula1>
          <xm:sqref>AT3:BA86 AQ36:AS86</xm:sqref>
        </x14:dataValidation>
        <x14:dataValidation type="list" allowBlank="1" showInputMessage="1" showErrorMessage="1" xr:uid="{9F72DB7C-4D29-184D-84DC-C5F0C629D118}">
          <x14:formula1>
            <xm:f>Dominios!$AB$2:$AB$7</xm:f>
          </x14:formula1>
          <xm:sqref>W36:W80</xm:sqref>
        </x14:dataValidation>
        <x14:dataValidation type="list" allowBlank="1" showInputMessage="1" showErrorMessage="1" xr:uid="{9EE151A3-AC92-494B-B490-6C8CAA00FDC2}">
          <x14:formula1>
            <xm:f>Dominios!$AA$2:$AA$6</xm:f>
          </x14:formula1>
          <xm:sqref>U36:U80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6F303-4A4B-4AAB-A2D8-CADCFC340EED}">
  <sheetPr>
    <tabColor rgb="FF444444"/>
  </sheetPr>
  <dimension ref="A1:BF237"/>
  <sheetViews>
    <sheetView zoomScaleNormal="100" workbookViewId="0">
      <pane ySplit="2" topLeftCell="A3" activePane="bottomLeft" state="frozen"/>
      <selection activeCell="J1" sqref="J1"/>
      <selection pane="bottomLeft" sqref="A1:A2"/>
    </sheetView>
  </sheetViews>
  <sheetFormatPr baseColWidth="10" defaultColWidth="11.42578125" defaultRowHeight="15" x14ac:dyDescent="0.25"/>
  <cols>
    <col min="1" max="1" width="5.85546875" style="2" customWidth="1"/>
    <col min="2" max="2" width="34.42578125" style="2" customWidth="1"/>
    <col min="3" max="3" width="43.5703125" style="2" customWidth="1"/>
    <col min="4" max="4" width="22.42578125" style="2" customWidth="1"/>
    <col min="5" max="5" width="18.42578125" style="2" customWidth="1"/>
    <col min="6" max="6" width="11.42578125" style="2" customWidth="1"/>
    <col min="7" max="7" width="13.42578125" style="2" customWidth="1"/>
    <col min="8" max="8" width="42" style="49" customWidth="1"/>
    <col min="9" max="9" width="30.7109375" style="49" customWidth="1"/>
    <col min="10" max="10" width="20" style="2" customWidth="1"/>
    <col min="11" max="12" width="20.42578125" style="2" customWidth="1"/>
    <col min="13" max="13" width="22.42578125" style="232" customWidth="1"/>
    <col min="14" max="16" width="19.42578125" style="2" customWidth="1"/>
    <col min="17" max="17" width="25.7109375" style="2" customWidth="1"/>
    <col min="18" max="28" width="19.42578125" style="2" customWidth="1"/>
    <col min="29" max="29" width="21.42578125" style="2" customWidth="1"/>
    <col min="30" max="30" width="21" style="2" customWidth="1"/>
    <col min="31" max="31" width="22.85546875" style="2" customWidth="1"/>
    <col min="32" max="38" width="21.42578125" style="2" customWidth="1"/>
    <col min="39" max="39" width="39.42578125" style="2" customWidth="1"/>
    <col min="40" max="42" width="21.42578125" style="2" customWidth="1"/>
    <col min="43" max="52" width="10.7109375" style="232" customWidth="1"/>
    <col min="53" max="53" width="20" style="2" customWidth="1"/>
    <col min="54" max="54" width="21.42578125" style="2" customWidth="1"/>
    <col min="55" max="16384" width="11.42578125" style="2"/>
  </cols>
  <sheetData>
    <row r="1" spans="1:54" s="243" customFormat="1" ht="28.5" customHeight="1" x14ac:dyDescent="0.25">
      <c r="A1" s="281" t="s">
        <v>35</v>
      </c>
      <c r="B1" s="281" t="s">
        <v>36</v>
      </c>
      <c r="C1" s="281" t="s">
        <v>37</v>
      </c>
      <c r="D1" s="281" t="s">
        <v>38</v>
      </c>
      <c r="E1" s="281" t="s">
        <v>39</v>
      </c>
      <c r="F1" s="281" t="s">
        <v>40</v>
      </c>
      <c r="G1" s="281" t="s">
        <v>41</v>
      </c>
      <c r="H1" s="281" t="s">
        <v>796</v>
      </c>
      <c r="I1" s="281" t="s">
        <v>797</v>
      </c>
      <c r="J1" s="281" t="s">
        <v>43</v>
      </c>
      <c r="K1" s="281" t="s">
        <v>44</v>
      </c>
      <c r="L1" s="281" t="s">
        <v>45</v>
      </c>
      <c r="M1" s="281" t="s">
        <v>46</v>
      </c>
      <c r="N1" s="281" t="s">
        <v>47</v>
      </c>
      <c r="O1" s="281" t="s">
        <v>48</v>
      </c>
      <c r="P1" s="281" t="s">
        <v>49</v>
      </c>
      <c r="Q1" s="281" t="s">
        <v>798</v>
      </c>
      <c r="R1" s="285" t="s">
        <v>799</v>
      </c>
      <c r="S1" s="281" t="s">
        <v>50</v>
      </c>
      <c r="T1" s="281" t="s">
        <v>800</v>
      </c>
      <c r="U1" s="281" t="s">
        <v>321</v>
      </c>
      <c r="V1" s="281" t="s">
        <v>51</v>
      </c>
      <c r="W1" s="281" t="s">
        <v>52</v>
      </c>
      <c r="X1" s="283" t="s">
        <v>801</v>
      </c>
      <c r="Y1" s="281" t="s">
        <v>806</v>
      </c>
      <c r="Z1" s="281" t="s">
        <v>802</v>
      </c>
      <c r="AA1" s="281" t="s">
        <v>53</v>
      </c>
      <c r="AB1" s="281" t="s">
        <v>54</v>
      </c>
      <c r="AC1" s="286" t="s">
        <v>961</v>
      </c>
      <c r="AD1" s="288" t="s">
        <v>56</v>
      </c>
      <c r="AE1" s="290" t="s">
        <v>57</v>
      </c>
      <c r="AF1" s="290"/>
      <c r="AG1" s="290"/>
      <c r="AH1" s="290"/>
      <c r="AI1" s="290"/>
      <c r="AJ1" s="290"/>
      <c r="AK1" s="290" t="s">
        <v>58</v>
      </c>
      <c r="AL1" s="290"/>
      <c r="AM1" s="290"/>
      <c r="AN1" s="291" t="s">
        <v>59</v>
      </c>
      <c r="AO1" s="292"/>
      <c r="AP1" s="285" t="s">
        <v>61</v>
      </c>
      <c r="AQ1" s="294" t="s">
        <v>783</v>
      </c>
      <c r="AR1" s="294"/>
      <c r="AS1" s="294"/>
      <c r="AT1" s="294"/>
      <c r="AU1" s="294"/>
      <c r="AV1" s="294"/>
      <c r="AW1" s="294"/>
      <c r="AX1" s="294"/>
      <c r="AY1" s="294"/>
      <c r="AZ1" s="294"/>
      <c r="BA1" s="281" t="s">
        <v>803</v>
      </c>
      <c r="BB1" s="281" t="s">
        <v>63</v>
      </c>
    </row>
    <row r="2" spans="1:54" s="243" customFormat="1" ht="56.25" x14ac:dyDescent="0.25">
      <c r="A2" s="282"/>
      <c r="B2" s="282"/>
      <c r="C2" s="282"/>
      <c r="D2" s="282"/>
      <c r="E2" s="282"/>
      <c r="F2" s="282"/>
      <c r="G2" s="282"/>
      <c r="H2" s="282"/>
      <c r="I2" s="282"/>
      <c r="J2" s="282"/>
      <c r="K2" s="282"/>
      <c r="L2" s="282" t="s">
        <v>45</v>
      </c>
      <c r="M2" s="282"/>
      <c r="N2" s="282"/>
      <c r="O2" s="282"/>
      <c r="P2" s="282"/>
      <c r="Q2" s="282"/>
      <c r="R2" s="285"/>
      <c r="S2" s="282" t="s">
        <v>64</v>
      </c>
      <c r="T2" s="282" t="s">
        <v>64</v>
      </c>
      <c r="U2" s="282"/>
      <c r="V2" s="282"/>
      <c r="W2" s="282"/>
      <c r="X2" s="284" t="s">
        <v>65</v>
      </c>
      <c r="Y2" s="282" t="s">
        <v>66</v>
      </c>
      <c r="Z2" s="282" t="s">
        <v>67</v>
      </c>
      <c r="AA2" s="282" t="s">
        <v>68</v>
      </c>
      <c r="AB2" s="282"/>
      <c r="AC2" s="287"/>
      <c r="AD2" s="289"/>
      <c r="AE2" s="134" t="s">
        <v>69</v>
      </c>
      <c r="AF2" s="134" t="s">
        <v>70</v>
      </c>
      <c r="AG2" s="134" t="s">
        <v>71</v>
      </c>
      <c r="AH2" s="134" t="s">
        <v>72</v>
      </c>
      <c r="AI2" s="134" t="s">
        <v>73</v>
      </c>
      <c r="AJ2" s="134" t="s">
        <v>74</v>
      </c>
      <c r="AK2" s="134" t="s">
        <v>95</v>
      </c>
      <c r="AL2" s="134" t="s">
        <v>76</v>
      </c>
      <c r="AM2" s="134" t="s">
        <v>77</v>
      </c>
      <c r="AN2" s="134" t="s">
        <v>96</v>
      </c>
      <c r="AO2" s="134" t="s">
        <v>78</v>
      </c>
      <c r="AP2" s="285"/>
      <c r="AQ2" s="135" t="s">
        <v>740</v>
      </c>
      <c r="AR2" s="135" t="s">
        <v>329</v>
      </c>
      <c r="AS2" s="135" t="s">
        <v>344</v>
      </c>
      <c r="AT2" s="135" t="s">
        <v>768</v>
      </c>
      <c r="AU2" s="135" t="s">
        <v>368</v>
      </c>
      <c r="AV2" s="135" t="s">
        <v>378</v>
      </c>
      <c r="AW2" s="135" t="s">
        <v>388</v>
      </c>
      <c r="AX2" s="135" t="s">
        <v>103</v>
      </c>
      <c r="AY2" s="135" t="s">
        <v>104</v>
      </c>
      <c r="AZ2" s="135" t="s">
        <v>412</v>
      </c>
      <c r="BA2" s="282" t="s">
        <v>79</v>
      </c>
      <c r="BB2" s="282" t="s">
        <v>79</v>
      </c>
    </row>
    <row r="3" spans="1:54" ht="18.75" x14ac:dyDescent="0.25">
      <c r="A3" s="152">
        <v>1</v>
      </c>
      <c r="B3" s="27"/>
      <c r="C3" s="179"/>
      <c r="D3" s="146"/>
      <c r="E3" s="146"/>
      <c r="F3" s="147"/>
      <c r="G3" s="146"/>
      <c r="H3" s="180"/>
      <c r="I3" s="180"/>
      <c r="J3" s="27"/>
      <c r="K3" s="162"/>
      <c r="L3" s="27"/>
      <c r="M3" s="147"/>
      <c r="N3" s="141"/>
      <c r="O3" s="147"/>
      <c r="P3" s="147"/>
      <c r="Q3" s="147"/>
      <c r="R3" s="141"/>
      <c r="S3" s="147"/>
      <c r="T3" s="146"/>
      <c r="U3" s="146"/>
      <c r="V3" s="146"/>
      <c r="W3" s="146"/>
      <c r="X3" s="146"/>
      <c r="Y3" s="146"/>
      <c r="Z3" s="146"/>
      <c r="AA3" s="146"/>
      <c r="AB3" s="146"/>
      <c r="AC3" s="150"/>
      <c r="AD3" s="163">
        <f>'4. Matriz_CriteriosImportancia'!M19</f>
        <v>0</v>
      </c>
      <c r="AE3" s="147"/>
      <c r="AF3" s="147"/>
      <c r="AG3" s="147"/>
      <c r="AH3" s="147"/>
      <c r="AI3" s="147"/>
      <c r="AJ3" s="147"/>
      <c r="AK3" s="147"/>
      <c r="AL3" s="147"/>
      <c r="AM3" s="147"/>
      <c r="AN3" s="27"/>
      <c r="AO3" s="27"/>
      <c r="AP3" s="27"/>
      <c r="AQ3" s="141"/>
      <c r="AR3" s="141"/>
      <c r="AS3" s="141"/>
      <c r="AT3" s="141"/>
      <c r="AU3" s="141"/>
      <c r="AV3" s="141"/>
      <c r="AW3" s="141"/>
      <c r="AX3" s="141"/>
      <c r="AY3" s="141"/>
      <c r="AZ3" s="141"/>
      <c r="BA3" s="141"/>
      <c r="BB3" s="27"/>
    </row>
    <row r="4" spans="1:54" ht="18.75" x14ac:dyDescent="0.25">
      <c r="A4" s="152">
        <v>2</v>
      </c>
      <c r="B4" s="27"/>
      <c r="C4" s="179"/>
      <c r="D4" s="146"/>
      <c r="E4" s="146"/>
      <c r="F4" s="147"/>
      <c r="G4" s="146"/>
      <c r="H4" s="180"/>
      <c r="I4" s="180"/>
      <c r="J4" s="27"/>
      <c r="K4" s="162"/>
      <c r="L4" s="27"/>
      <c r="M4" s="147"/>
      <c r="N4" s="141"/>
      <c r="O4" s="147"/>
      <c r="P4" s="147"/>
      <c r="Q4" s="147"/>
      <c r="R4" s="141"/>
      <c r="S4" s="147"/>
      <c r="T4" s="146"/>
      <c r="U4" s="146"/>
      <c r="V4" s="146"/>
      <c r="W4" s="146"/>
      <c r="X4" s="146"/>
      <c r="Y4" s="146"/>
      <c r="Z4" s="146"/>
      <c r="AA4" s="146"/>
      <c r="AB4" s="146"/>
      <c r="AC4" s="150"/>
      <c r="AD4" s="163">
        <f>'4. Matriz_CriteriosImportancia'!M20</f>
        <v>0</v>
      </c>
      <c r="AE4" s="147"/>
      <c r="AF4" s="147"/>
      <c r="AG4" s="147"/>
      <c r="AH4" s="147"/>
      <c r="AI4" s="147"/>
      <c r="AJ4" s="147"/>
      <c r="AK4" s="147"/>
      <c r="AL4" s="147"/>
      <c r="AM4" s="147"/>
      <c r="AN4" s="27"/>
      <c r="AO4" s="27"/>
      <c r="AP4" s="27"/>
      <c r="AQ4" s="141"/>
      <c r="AR4" s="141"/>
      <c r="AS4" s="141"/>
      <c r="AT4" s="141"/>
      <c r="AU4" s="141"/>
      <c r="AV4" s="141"/>
      <c r="AW4" s="141"/>
      <c r="AX4" s="141"/>
      <c r="AY4" s="141"/>
      <c r="AZ4" s="141"/>
      <c r="BA4" s="27"/>
      <c r="BB4" s="27"/>
    </row>
    <row r="5" spans="1:54" ht="18.75" x14ac:dyDescent="0.25">
      <c r="A5" s="152"/>
      <c r="B5" s="27"/>
      <c r="C5" s="179"/>
      <c r="D5" s="146"/>
      <c r="E5" s="146"/>
      <c r="F5" s="147"/>
      <c r="G5" s="146"/>
      <c r="H5" s="180"/>
      <c r="I5" s="180"/>
      <c r="J5" s="27"/>
      <c r="K5" s="162"/>
      <c r="L5" s="27"/>
      <c r="M5" s="147"/>
      <c r="N5" s="141"/>
      <c r="O5" s="147"/>
      <c r="P5" s="147"/>
      <c r="Q5" s="147"/>
      <c r="R5" s="141"/>
      <c r="S5" s="147"/>
      <c r="T5" s="146"/>
      <c r="U5" s="146"/>
      <c r="V5" s="146"/>
      <c r="W5" s="146"/>
      <c r="X5" s="146"/>
      <c r="Y5" s="146"/>
      <c r="Z5" s="146"/>
      <c r="AA5" s="146"/>
      <c r="AB5" s="146"/>
      <c r="AC5" s="150"/>
      <c r="AD5" s="163">
        <f>'4. Matriz_CriteriosImportancia'!M21</f>
        <v>0</v>
      </c>
      <c r="AE5" s="147"/>
      <c r="AF5" s="147"/>
      <c r="AG5" s="147"/>
      <c r="AH5" s="147"/>
      <c r="AI5" s="147"/>
      <c r="AJ5" s="147"/>
      <c r="AK5" s="147"/>
      <c r="AL5" s="147"/>
      <c r="AM5" s="147"/>
      <c r="AN5" s="27"/>
      <c r="AO5" s="27"/>
      <c r="AP5" s="27"/>
      <c r="AQ5" s="141"/>
      <c r="AR5" s="141"/>
      <c r="AS5" s="141"/>
      <c r="AT5" s="141"/>
      <c r="AU5" s="141"/>
      <c r="AV5" s="141"/>
      <c r="AW5" s="141"/>
      <c r="AX5" s="141"/>
      <c r="AY5" s="141"/>
      <c r="AZ5" s="141"/>
      <c r="BA5" s="27"/>
      <c r="BB5" s="27"/>
    </row>
    <row r="6" spans="1:54" ht="18.75" x14ac:dyDescent="0.25">
      <c r="A6" s="152"/>
      <c r="B6" s="27"/>
      <c r="C6" s="179"/>
      <c r="D6" s="146"/>
      <c r="E6" s="146"/>
      <c r="F6" s="147"/>
      <c r="G6" s="146"/>
      <c r="H6" s="180"/>
      <c r="I6" s="180"/>
      <c r="J6" s="27"/>
      <c r="K6" s="162"/>
      <c r="L6" s="27"/>
      <c r="M6" s="147"/>
      <c r="N6" s="141"/>
      <c r="O6" s="147"/>
      <c r="P6" s="147"/>
      <c r="Q6" s="147"/>
      <c r="R6" s="141"/>
      <c r="S6" s="147"/>
      <c r="T6" s="146"/>
      <c r="U6" s="146"/>
      <c r="V6" s="146"/>
      <c r="W6" s="146"/>
      <c r="X6" s="146"/>
      <c r="Y6" s="146"/>
      <c r="Z6" s="146"/>
      <c r="AA6" s="146"/>
      <c r="AB6" s="146"/>
      <c r="AC6" s="150"/>
      <c r="AD6" s="163">
        <f>'4. Matriz_CriteriosImportancia'!M22</f>
        <v>0</v>
      </c>
      <c r="AE6" s="147"/>
      <c r="AF6" s="147"/>
      <c r="AG6" s="147"/>
      <c r="AH6" s="147"/>
      <c r="AI6" s="147"/>
      <c r="AJ6" s="147"/>
      <c r="AK6" s="147"/>
      <c r="AL6" s="147"/>
      <c r="AM6" s="147"/>
      <c r="AN6" s="27"/>
      <c r="AO6" s="27"/>
      <c r="AP6" s="27"/>
      <c r="AQ6" s="141"/>
      <c r="AR6" s="141"/>
      <c r="AS6" s="141"/>
      <c r="AT6" s="141"/>
      <c r="AU6" s="141"/>
      <c r="AV6" s="141"/>
      <c r="AW6" s="141"/>
      <c r="AX6" s="141"/>
      <c r="AY6" s="141"/>
      <c r="AZ6" s="141"/>
      <c r="BA6" s="27"/>
      <c r="BB6" s="27"/>
    </row>
    <row r="7" spans="1:54" ht="18.75" x14ac:dyDescent="0.25">
      <c r="A7" s="152"/>
      <c r="B7" s="27"/>
      <c r="C7" s="179"/>
      <c r="D7" s="146"/>
      <c r="E7" s="146"/>
      <c r="F7" s="147"/>
      <c r="G7" s="146"/>
      <c r="H7" s="180"/>
      <c r="I7" s="180"/>
      <c r="J7" s="27"/>
      <c r="K7" s="162"/>
      <c r="L7" s="27"/>
      <c r="M7" s="147"/>
      <c r="N7" s="141"/>
      <c r="O7" s="147"/>
      <c r="P7" s="147"/>
      <c r="Q7" s="141"/>
      <c r="R7" s="141"/>
      <c r="S7" s="147"/>
      <c r="T7" s="27"/>
      <c r="U7" s="27"/>
      <c r="V7" s="27"/>
      <c r="W7" s="27"/>
      <c r="X7" s="27"/>
      <c r="Y7" s="27"/>
      <c r="Z7" s="27"/>
      <c r="AA7" s="27"/>
      <c r="AB7" s="27"/>
      <c r="AC7" s="150"/>
      <c r="AD7" s="163">
        <f>'4. Matriz_CriteriosImportancia'!M23</f>
        <v>0</v>
      </c>
      <c r="AE7" s="147"/>
      <c r="AF7" s="147"/>
      <c r="AG7" s="147"/>
      <c r="AH7" s="147"/>
      <c r="AI7" s="147"/>
      <c r="AJ7" s="147"/>
      <c r="AK7" s="147"/>
      <c r="AL7" s="147"/>
      <c r="AM7" s="147"/>
      <c r="AN7" s="27"/>
      <c r="AO7" s="27"/>
      <c r="AP7" s="27"/>
      <c r="AQ7" s="141"/>
      <c r="AR7" s="141"/>
      <c r="AS7" s="141"/>
      <c r="AT7" s="141"/>
      <c r="AU7" s="141"/>
      <c r="AV7" s="141"/>
      <c r="AW7" s="141"/>
      <c r="AX7" s="141"/>
      <c r="AY7" s="141"/>
      <c r="AZ7" s="141"/>
      <c r="BA7" s="27"/>
      <c r="BB7" s="27"/>
    </row>
    <row r="8" spans="1:54" ht="18.75" x14ac:dyDescent="0.25">
      <c r="A8" s="152"/>
      <c r="B8" s="27"/>
      <c r="C8" s="179"/>
      <c r="D8" s="146"/>
      <c r="E8" s="146"/>
      <c r="F8" s="147"/>
      <c r="G8" s="146"/>
      <c r="H8" s="180"/>
      <c r="I8" s="180"/>
      <c r="J8" s="27"/>
      <c r="K8" s="162"/>
      <c r="L8" s="27"/>
      <c r="M8" s="147"/>
      <c r="N8" s="141"/>
      <c r="O8" s="147"/>
      <c r="P8" s="147"/>
      <c r="Q8" s="141"/>
      <c r="R8" s="141"/>
      <c r="S8" s="147"/>
      <c r="T8" s="27"/>
      <c r="U8" s="27"/>
      <c r="V8" s="27"/>
      <c r="W8" s="27"/>
      <c r="X8" s="27"/>
      <c r="Y8" s="27"/>
      <c r="Z8" s="27"/>
      <c r="AA8" s="27"/>
      <c r="AB8" s="27"/>
      <c r="AC8" s="150"/>
      <c r="AD8" s="163">
        <f>'4. Matriz_CriteriosImportancia'!M24</f>
        <v>0</v>
      </c>
      <c r="AE8" s="147"/>
      <c r="AF8" s="147"/>
      <c r="AG8" s="147"/>
      <c r="AH8" s="147"/>
      <c r="AI8" s="147"/>
      <c r="AJ8" s="147"/>
      <c r="AK8" s="147"/>
      <c r="AL8" s="147"/>
      <c r="AM8" s="147"/>
      <c r="AN8" s="27"/>
      <c r="AO8" s="27"/>
      <c r="AP8" s="27"/>
      <c r="AQ8" s="141"/>
      <c r="AR8" s="141"/>
      <c r="AS8" s="141"/>
      <c r="AT8" s="141"/>
      <c r="AU8" s="141"/>
      <c r="AV8" s="141"/>
      <c r="AW8" s="141"/>
      <c r="AX8" s="141"/>
      <c r="AY8" s="141"/>
      <c r="AZ8" s="141"/>
      <c r="BA8" s="27"/>
      <c r="BB8" s="27"/>
    </row>
    <row r="9" spans="1:54" ht="18.75" x14ac:dyDescent="0.25">
      <c r="A9" s="152"/>
      <c r="B9" s="27"/>
      <c r="C9" s="179"/>
      <c r="D9" s="146"/>
      <c r="E9" s="146"/>
      <c r="F9" s="147"/>
      <c r="G9" s="146"/>
      <c r="H9" s="180"/>
      <c r="I9" s="180"/>
      <c r="J9" s="27"/>
      <c r="K9" s="162"/>
      <c r="L9" s="27"/>
      <c r="M9" s="147"/>
      <c r="N9" s="141"/>
      <c r="O9" s="147"/>
      <c r="P9" s="147"/>
      <c r="Q9" s="141"/>
      <c r="R9" s="141"/>
      <c r="S9" s="147"/>
      <c r="T9" s="27"/>
      <c r="U9" s="27"/>
      <c r="V9" s="27"/>
      <c r="W9" s="27"/>
      <c r="X9" s="27"/>
      <c r="Y9" s="27"/>
      <c r="Z9" s="27"/>
      <c r="AA9" s="27"/>
      <c r="AB9" s="27"/>
      <c r="AC9" s="150"/>
      <c r="AD9" s="163">
        <f>'4. Matriz_CriteriosImportancia'!M25</f>
        <v>0</v>
      </c>
      <c r="AE9" s="147"/>
      <c r="AF9" s="147"/>
      <c r="AG9" s="147"/>
      <c r="AH9" s="147"/>
      <c r="AI9" s="147"/>
      <c r="AJ9" s="147"/>
      <c r="AK9" s="147"/>
      <c r="AL9" s="147"/>
      <c r="AM9" s="147"/>
      <c r="AN9" s="27"/>
      <c r="AO9" s="27"/>
      <c r="AP9" s="27"/>
      <c r="AQ9" s="141"/>
      <c r="AR9" s="141"/>
      <c r="AS9" s="141"/>
      <c r="AT9" s="141"/>
      <c r="AU9" s="141"/>
      <c r="AV9" s="141"/>
      <c r="AW9" s="141"/>
      <c r="AX9" s="141"/>
      <c r="AY9" s="141"/>
      <c r="AZ9" s="141"/>
      <c r="BA9" s="27"/>
      <c r="BB9" s="27"/>
    </row>
    <row r="10" spans="1:54" ht="18.75" x14ac:dyDescent="0.25">
      <c r="A10" s="152"/>
      <c r="B10" s="27"/>
      <c r="C10" s="179"/>
      <c r="D10" s="146"/>
      <c r="E10" s="146"/>
      <c r="F10" s="147"/>
      <c r="G10" s="146"/>
      <c r="H10" s="180"/>
      <c r="I10" s="180"/>
      <c r="J10" s="27"/>
      <c r="K10" s="162"/>
      <c r="L10" s="27"/>
      <c r="M10" s="147"/>
      <c r="N10" s="141"/>
      <c r="O10" s="147"/>
      <c r="P10" s="147"/>
      <c r="Q10" s="141"/>
      <c r="R10" s="141"/>
      <c r="S10" s="147"/>
      <c r="T10" s="27"/>
      <c r="U10" s="27"/>
      <c r="V10" s="27"/>
      <c r="W10" s="27"/>
      <c r="X10" s="27"/>
      <c r="Y10" s="27"/>
      <c r="Z10" s="27"/>
      <c r="AA10" s="27"/>
      <c r="AB10" s="27"/>
      <c r="AC10" s="150"/>
      <c r="AD10" s="163">
        <f>'4. Matriz_CriteriosImportancia'!M26</f>
        <v>0</v>
      </c>
      <c r="AE10" s="147"/>
      <c r="AF10" s="147"/>
      <c r="AG10" s="147"/>
      <c r="AH10" s="147"/>
      <c r="AI10" s="147"/>
      <c r="AJ10" s="147"/>
      <c r="AK10" s="147"/>
      <c r="AL10" s="147"/>
      <c r="AM10" s="147"/>
      <c r="AN10" s="27"/>
      <c r="AO10" s="27"/>
      <c r="AP10" s="27"/>
      <c r="AQ10" s="141"/>
      <c r="AR10" s="141"/>
      <c r="AS10" s="141"/>
      <c r="AT10" s="141"/>
      <c r="AU10" s="141"/>
      <c r="AV10" s="141"/>
      <c r="AW10" s="141"/>
      <c r="AX10" s="141"/>
      <c r="AY10" s="141"/>
      <c r="AZ10" s="141"/>
      <c r="BA10" s="27"/>
      <c r="BB10" s="27"/>
    </row>
    <row r="11" spans="1:54" ht="18.75" x14ac:dyDescent="0.25">
      <c r="A11" s="152"/>
      <c r="B11" s="27"/>
      <c r="C11" s="179"/>
      <c r="D11" s="146"/>
      <c r="E11" s="146"/>
      <c r="F11" s="147"/>
      <c r="G11" s="146"/>
      <c r="H11" s="180"/>
      <c r="I11" s="180"/>
      <c r="J11" s="27"/>
      <c r="K11" s="162"/>
      <c r="L11" s="27"/>
      <c r="M11" s="147"/>
      <c r="N11" s="141"/>
      <c r="O11" s="147"/>
      <c r="P11" s="147"/>
      <c r="Q11" s="141"/>
      <c r="R11" s="141"/>
      <c r="S11" s="147"/>
      <c r="T11" s="27"/>
      <c r="U11" s="27"/>
      <c r="V11" s="27"/>
      <c r="W11" s="27"/>
      <c r="X11" s="27"/>
      <c r="Y11" s="27"/>
      <c r="Z11" s="27"/>
      <c r="AA11" s="27"/>
      <c r="AB11" s="27"/>
      <c r="AC11" s="150"/>
      <c r="AD11" s="163">
        <f>'4. Matriz_CriteriosImportancia'!M27</f>
        <v>0</v>
      </c>
      <c r="AE11" s="147"/>
      <c r="AF11" s="147"/>
      <c r="AG11" s="147"/>
      <c r="AH11" s="147"/>
      <c r="AI11" s="147"/>
      <c r="AJ11" s="147"/>
      <c r="AK11" s="147"/>
      <c r="AL11" s="147"/>
      <c r="AM11" s="147"/>
      <c r="AN11" s="27"/>
      <c r="AO11" s="27"/>
      <c r="AP11" s="27"/>
      <c r="AQ11" s="141"/>
      <c r="AR11" s="141"/>
      <c r="AS11" s="141"/>
      <c r="AT11" s="141"/>
      <c r="AU11" s="141"/>
      <c r="AV11" s="141"/>
      <c r="AW11" s="141"/>
      <c r="AX11" s="141"/>
      <c r="AY11" s="141"/>
      <c r="AZ11" s="141"/>
      <c r="BA11" s="27"/>
      <c r="BB11" s="27"/>
    </row>
    <row r="12" spans="1:54" ht="18.75" x14ac:dyDescent="0.25">
      <c r="A12" s="152"/>
      <c r="B12" s="27"/>
      <c r="C12" s="179"/>
      <c r="D12" s="146"/>
      <c r="E12" s="146"/>
      <c r="F12" s="147"/>
      <c r="G12" s="146"/>
      <c r="H12" s="180"/>
      <c r="I12" s="180"/>
      <c r="J12" s="27"/>
      <c r="K12" s="162"/>
      <c r="L12" s="27"/>
      <c r="M12" s="147"/>
      <c r="N12" s="141"/>
      <c r="O12" s="147"/>
      <c r="P12" s="147"/>
      <c r="Q12" s="141"/>
      <c r="R12" s="141"/>
      <c r="S12" s="147"/>
      <c r="T12" s="27"/>
      <c r="U12" s="27"/>
      <c r="V12" s="27"/>
      <c r="W12" s="27"/>
      <c r="X12" s="27"/>
      <c r="Y12" s="27"/>
      <c r="Z12" s="27"/>
      <c r="AA12" s="27"/>
      <c r="AB12" s="27"/>
      <c r="AC12" s="150"/>
      <c r="AD12" s="163">
        <f>'4. Matriz_CriteriosImportancia'!M28</f>
        <v>0</v>
      </c>
      <c r="AE12" s="147"/>
      <c r="AF12" s="147"/>
      <c r="AG12" s="147"/>
      <c r="AH12" s="147"/>
      <c r="AI12" s="147"/>
      <c r="AJ12" s="147"/>
      <c r="AK12" s="147"/>
      <c r="AL12" s="147"/>
      <c r="AM12" s="147"/>
      <c r="AN12" s="27"/>
      <c r="AO12" s="27"/>
      <c r="AP12" s="27"/>
      <c r="AQ12" s="141"/>
      <c r="AR12" s="141"/>
      <c r="AS12" s="141"/>
      <c r="AT12" s="141"/>
      <c r="AU12" s="141"/>
      <c r="AV12" s="141"/>
      <c r="AW12" s="141"/>
      <c r="AX12" s="141"/>
      <c r="AY12" s="141"/>
      <c r="AZ12" s="141"/>
      <c r="BA12" s="27"/>
      <c r="BB12" s="27"/>
    </row>
    <row r="13" spans="1:54" ht="18.75" x14ac:dyDescent="0.25">
      <c r="A13" s="152"/>
      <c r="B13" s="27"/>
      <c r="C13" s="179"/>
      <c r="D13" s="146"/>
      <c r="E13" s="146"/>
      <c r="F13" s="147"/>
      <c r="G13" s="146"/>
      <c r="H13" s="180"/>
      <c r="I13" s="180"/>
      <c r="J13" s="27"/>
      <c r="K13" s="162"/>
      <c r="L13" s="27"/>
      <c r="M13" s="147"/>
      <c r="N13" s="141"/>
      <c r="O13" s="147"/>
      <c r="P13" s="147"/>
      <c r="Q13" s="141"/>
      <c r="R13" s="141"/>
      <c r="S13" s="147"/>
      <c r="T13" s="27"/>
      <c r="U13" s="27"/>
      <c r="V13" s="27"/>
      <c r="W13" s="27"/>
      <c r="X13" s="27"/>
      <c r="Y13" s="27"/>
      <c r="Z13" s="27"/>
      <c r="AA13" s="27"/>
      <c r="AB13" s="27"/>
      <c r="AC13" s="150"/>
      <c r="AD13" s="163">
        <f>'4. Matriz_CriteriosImportancia'!M29</f>
        <v>0</v>
      </c>
      <c r="AE13" s="147"/>
      <c r="AF13" s="147"/>
      <c r="AG13" s="147"/>
      <c r="AH13" s="147"/>
      <c r="AI13" s="147"/>
      <c r="AJ13" s="147"/>
      <c r="AK13" s="147"/>
      <c r="AL13" s="147"/>
      <c r="AM13" s="147"/>
      <c r="AN13" s="27"/>
      <c r="AO13" s="27"/>
      <c r="AP13" s="27"/>
      <c r="AQ13" s="141"/>
      <c r="AR13" s="141"/>
      <c r="AS13" s="141"/>
      <c r="AT13" s="141"/>
      <c r="AU13" s="141"/>
      <c r="AV13" s="141"/>
      <c r="AW13" s="141"/>
      <c r="AX13" s="141"/>
      <c r="AY13" s="141"/>
      <c r="AZ13" s="141"/>
      <c r="BA13" s="27"/>
      <c r="BB13" s="27"/>
    </row>
    <row r="14" spans="1:54" ht="18.75" x14ac:dyDescent="0.25">
      <c r="A14" s="152"/>
      <c r="B14" s="27"/>
      <c r="C14" s="179"/>
      <c r="D14" s="146"/>
      <c r="E14" s="146"/>
      <c r="F14" s="147"/>
      <c r="G14" s="146"/>
      <c r="H14" s="180"/>
      <c r="I14" s="180"/>
      <c r="J14" s="27"/>
      <c r="K14" s="162"/>
      <c r="L14" s="27"/>
      <c r="M14" s="147"/>
      <c r="N14" s="141"/>
      <c r="O14" s="147"/>
      <c r="P14" s="147"/>
      <c r="Q14" s="141"/>
      <c r="R14" s="141"/>
      <c r="S14" s="147"/>
      <c r="T14" s="27"/>
      <c r="U14" s="27"/>
      <c r="V14" s="27"/>
      <c r="W14" s="27"/>
      <c r="X14" s="27"/>
      <c r="Y14" s="27"/>
      <c r="Z14" s="27"/>
      <c r="AA14" s="27"/>
      <c r="AB14" s="27"/>
      <c r="AC14" s="150"/>
      <c r="AD14" s="163">
        <f>'4. Matriz_CriteriosImportancia'!M30</f>
        <v>0</v>
      </c>
      <c r="AE14" s="147"/>
      <c r="AF14" s="147"/>
      <c r="AG14" s="147"/>
      <c r="AH14" s="147"/>
      <c r="AI14" s="147"/>
      <c r="AJ14" s="147"/>
      <c r="AK14" s="147"/>
      <c r="AL14" s="147"/>
      <c r="AM14" s="147"/>
      <c r="AN14" s="27"/>
      <c r="AO14" s="27"/>
      <c r="AP14" s="27"/>
      <c r="AQ14" s="141"/>
      <c r="AR14" s="141"/>
      <c r="AS14" s="141"/>
      <c r="AT14" s="141"/>
      <c r="AU14" s="141"/>
      <c r="AV14" s="141"/>
      <c r="AW14" s="141"/>
      <c r="AX14" s="141"/>
      <c r="AY14" s="141"/>
      <c r="AZ14" s="141"/>
      <c r="BA14" s="27"/>
      <c r="BB14" s="27"/>
    </row>
    <row r="15" spans="1:54" ht="18.75" x14ac:dyDescent="0.25">
      <c r="A15" s="152"/>
      <c r="B15" s="27"/>
      <c r="C15" s="179"/>
      <c r="D15" s="146"/>
      <c r="E15" s="146"/>
      <c r="F15" s="147"/>
      <c r="G15" s="146"/>
      <c r="H15" s="180"/>
      <c r="I15" s="180"/>
      <c r="J15" s="27"/>
      <c r="K15" s="162"/>
      <c r="L15" s="27"/>
      <c r="M15" s="147"/>
      <c r="N15" s="141"/>
      <c r="O15" s="147"/>
      <c r="P15" s="147"/>
      <c r="Q15" s="141"/>
      <c r="R15" s="141"/>
      <c r="S15" s="147"/>
      <c r="T15" s="27"/>
      <c r="U15" s="27"/>
      <c r="V15" s="27"/>
      <c r="W15" s="27"/>
      <c r="X15" s="27"/>
      <c r="Y15" s="27"/>
      <c r="Z15" s="27"/>
      <c r="AA15" s="27"/>
      <c r="AB15" s="27"/>
      <c r="AC15" s="150"/>
      <c r="AD15" s="163">
        <f>'4. Matriz_CriteriosImportancia'!M31</f>
        <v>0</v>
      </c>
      <c r="AE15" s="147"/>
      <c r="AF15" s="147"/>
      <c r="AG15" s="147"/>
      <c r="AH15" s="147"/>
      <c r="AI15" s="147"/>
      <c r="AJ15" s="147"/>
      <c r="AK15" s="147"/>
      <c r="AL15" s="147"/>
      <c r="AM15" s="147"/>
      <c r="AN15" s="27"/>
      <c r="AO15" s="27"/>
      <c r="AP15" s="27"/>
      <c r="AQ15" s="141"/>
      <c r="AR15" s="141"/>
      <c r="AS15" s="141"/>
      <c r="AT15" s="141"/>
      <c r="AU15" s="141"/>
      <c r="AV15" s="141"/>
      <c r="AW15" s="141"/>
      <c r="AX15" s="141"/>
      <c r="AY15" s="141"/>
      <c r="AZ15" s="141"/>
      <c r="BA15" s="27"/>
      <c r="BB15" s="27"/>
    </row>
    <row r="16" spans="1:54" ht="18.75" x14ac:dyDescent="0.25">
      <c r="A16" s="152"/>
      <c r="B16" s="27"/>
      <c r="C16" s="179"/>
      <c r="D16" s="146"/>
      <c r="E16" s="146"/>
      <c r="F16" s="147"/>
      <c r="G16" s="146"/>
      <c r="H16" s="180"/>
      <c r="I16" s="180"/>
      <c r="J16" s="27"/>
      <c r="K16" s="162"/>
      <c r="L16" s="27"/>
      <c r="M16" s="147"/>
      <c r="N16" s="141"/>
      <c r="O16" s="147"/>
      <c r="P16" s="147"/>
      <c r="Q16" s="141"/>
      <c r="R16" s="141"/>
      <c r="S16" s="147"/>
      <c r="T16" s="27"/>
      <c r="U16" s="27"/>
      <c r="V16" s="27"/>
      <c r="W16" s="27"/>
      <c r="X16" s="27"/>
      <c r="Y16" s="27"/>
      <c r="Z16" s="27"/>
      <c r="AA16" s="27"/>
      <c r="AB16" s="27"/>
      <c r="AC16" s="150"/>
      <c r="AD16" s="163">
        <f>'4. Matriz_CriteriosImportancia'!M32</f>
        <v>0</v>
      </c>
      <c r="AE16" s="147"/>
      <c r="AF16" s="147"/>
      <c r="AG16" s="147"/>
      <c r="AH16" s="147"/>
      <c r="AI16" s="147"/>
      <c r="AJ16" s="147"/>
      <c r="AK16" s="147"/>
      <c r="AL16" s="147"/>
      <c r="AM16" s="147"/>
      <c r="AN16" s="27"/>
      <c r="AO16" s="27"/>
      <c r="AP16" s="27"/>
      <c r="AQ16" s="141"/>
      <c r="AR16" s="141"/>
      <c r="AS16" s="141"/>
      <c r="AT16" s="141"/>
      <c r="AU16" s="141"/>
      <c r="AV16" s="141"/>
      <c r="AW16" s="141"/>
      <c r="AX16" s="141"/>
      <c r="AY16" s="141"/>
      <c r="AZ16" s="141"/>
      <c r="BA16" s="27"/>
      <c r="BB16" s="27"/>
    </row>
    <row r="17" spans="1:54" ht="18.75" x14ac:dyDescent="0.25">
      <c r="A17" s="152"/>
      <c r="B17" s="27"/>
      <c r="C17" s="179"/>
      <c r="D17" s="146"/>
      <c r="E17" s="146"/>
      <c r="F17" s="147"/>
      <c r="G17" s="146"/>
      <c r="H17" s="180"/>
      <c r="I17" s="180"/>
      <c r="J17" s="27"/>
      <c r="K17" s="162"/>
      <c r="L17" s="27"/>
      <c r="M17" s="147"/>
      <c r="N17" s="141"/>
      <c r="O17" s="147"/>
      <c r="P17" s="147"/>
      <c r="Q17" s="141"/>
      <c r="R17" s="141"/>
      <c r="S17" s="147"/>
      <c r="T17" s="27"/>
      <c r="U17" s="27"/>
      <c r="V17" s="27"/>
      <c r="W17" s="27"/>
      <c r="X17" s="27"/>
      <c r="Y17" s="27"/>
      <c r="Z17" s="27"/>
      <c r="AA17" s="27"/>
      <c r="AB17" s="27"/>
      <c r="AC17" s="150"/>
      <c r="AD17" s="163">
        <f>'4. Matriz_CriteriosImportancia'!M33</f>
        <v>0</v>
      </c>
      <c r="AE17" s="147"/>
      <c r="AF17" s="147"/>
      <c r="AG17" s="147"/>
      <c r="AH17" s="147"/>
      <c r="AI17" s="147"/>
      <c r="AJ17" s="147"/>
      <c r="AK17" s="147"/>
      <c r="AL17" s="147"/>
      <c r="AM17" s="147"/>
      <c r="AN17" s="27"/>
      <c r="AO17" s="27"/>
      <c r="AP17" s="27"/>
      <c r="AQ17" s="141"/>
      <c r="AR17" s="141"/>
      <c r="AS17" s="141"/>
      <c r="AT17" s="141"/>
      <c r="AU17" s="141"/>
      <c r="AV17" s="141"/>
      <c r="AW17" s="141"/>
      <c r="AX17" s="141"/>
      <c r="AY17" s="141"/>
      <c r="AZ17" s="141"/>
      <c r="BA17" s="27"/>
      <c r="BB17" s="27"/>
    </row>
    <row r="18" spans="1:54" ht="18.75" x14ac:dyDescent="0.25">
      <c r="A18" s="152"/>
      <c r="B18" s="27"/>
      <c r="C18" s="179"/>
      <c r="D18" s="146"/>
      <c r="E18" s="146"/>
      <c r="F18" s="147"/>
      <c r="G18" s="146"/>
      <c r="H18" s="180"/>
      <c r="I18" s="180"/>
      <c r="J18" s="27"/>
      <c r="K18" s="162"/>
      <c r="L18" s="27"/>
      <c r="M18" s="147"/>
      <c r="N18" s="141"/>
      <c r="O18" s="147"/>
      <c r="P18" s="147"/>
      <c r="Q18" s="141"/>
      <c r="R18" s="141"/>
      <c r="S18" s="147"/>
      <c r="T18" s="27"/>
      <c r="U18" s="27"/>
      <c r="V18" s="27"/>
      <c r="W18" s="27"/>
      <c r="X18" s="27"/>
      <c r="Y18" s="27"/>
      <c r="Z18" s="27"/>
      <c r="AA18" s="27"/>
      <c r="AB18" s="27"/>
      <c r="AC18" s="150"/>
      <c r="AD18" s="163">
        <f>'4. Matriz_CriteriosImportancia'!M34</f>
        <v>0</v>
      </c>
      <c r="AE18" s="147"/>
      <c r="AF18" s="147"/>
      <c r="AG18" s="147"/>
      <c r="AH18" s="147"/>
      <c r="AI18" s="147"/>
      <c r="AJ18" s="147"/>
      <c r="AK18" s="147"/>
      <c r="AL18" s="147"/>
      <c r="AM18" s="147"/>
      <c r="AN18" s="27"/>
      <c r="AO18" s="27"/>
      <c r="AP18" s="27"/>
      <c r="AQ18" s="141"/>
      <c r="AR18" s="141"/>
      <c r="AS18" s="141"/>
      <c r="AT18" s="141"/>
      <c r="AU18" s="141"/>
      <c r="AV18" s="141"/>
      <c r="AW18" s="141"/>
      <c r="AX18" s="141"/>
      <c r="AY18" s="141"/>
      <c r="AZ18" s="141"/>
      <c r="BA18" s="27"/>
      <c r="BB18" s="27"/>
    </row>
    <row r="19" spans="1:54" ht="18.75" x14ac:dyDescent="0.25">
      <c r="A19" s="152"/>
      <c r="B19" s="27"/>
      <c r="C19" s="179"/>
      <c r="D19" s="146"/>
      <c r="E19" s="146"/>
      <c r="F19" s="147"/>
      <c r="G19" s="146"/>
      <c r="H19" s="180"/>
      <c r="I19" s="180"/>
      <c r="J19" s="27"/>
      <c r="K19" s="162"/>
      <c r="L19" s="27"/>
      <c r="M19" s="147"/>
      <c r="N19" s="141"/>
      <c r="O19" s="147"/>
      <c r="P19" s="147"/>
      <c r="Q19" s="141"/>
      <c r="R19" s="141"/>
      <c r="S19" s="147"/>
      <c r="T19" s="27"/>
      <c r="U19" s="27"/>
      <c r="V19" s="27"/>
      <c r="W19" s="27"/>
      <c r="X19" s="27"/>
      <c r="Y19" s="27"/>
      <c r="Z19" s="27"/>
      <c r="AA19" s="27"/>
      <c r="AB19" s="27"/>
      <c r="AC19" s="150"/>
      <c r="AD19" s="163">
        <f>'4. Matriz_CriteriosImportancia'!M35</f>
        <v>0</v>
      </c>
      <c r="AE19" s="147"/>
      <c r="AF19" s="147"/>
      <c r="AG19" s="147"/>
      <c r="AH19" s="147"/>
      <c r="AI19" s="147"/>
      <c r="AJ19" s="147"/>
      <c r="AK19" s="147"/>
      <c r="AL19" s="147"/>
      <c r="AM19" s="147"/>
      <c r="AN19" s="27"/>
      <c r="AO19" s="27"/>
      <c r="AP19" s="27"/>
      <c r="AQ19" s="141"/>
      <c r="AR19" s="141"/>
      <c r="AS19" s="141"/>
      <c r="AT19" s="141"/>
      <c r="AU19" s="141"/>
      <c r="AV19" s="141"/>
      <c r="AW19" s="141"/>
      <c r="AX19" s="141"/>
      <c r="AY19" s="141"/>
      <c r="AZ19" s="141"/>
      <c r="BA19" s="27"/>
      <c r="BB19" s="27"/>
    </row>
    <row r="20" spans="1:54" ht="18.75" x14ac:dyDescent="0.25">
      <c r="A20" s="152"/>
      <c r="B20" s="27"/>
      <c r="C20" s="179"/>
      <c r="D20" s="146"/>
      <c r="E20" s="146"/>
      <c r="F20" s="147"/>
      <c r="G20" s="146"/>
      <c r="H20" s="180"/>
      <c r="I20" s="180"/>
      <c r="J20" s="27"/>
      <c r="K20" s="162"/>
      <c r="L20" s="27"/>
      <c r="M20" s="147"/>
      <c r="N20" s="141"/>
      <c r="O20" s="147"/>
      <c r="P20" s="147"/>
      <c r="Q20" s="141"/>
      <c r="R20" s="141"/>
      <c r="S20" s="147"/>
      <c r="T20" s="27"/>
      <c r="U20" s="27"/>
      <c r="V20" s="27"/>
      <c r="W20" s="27"/>
      <c r="X20" s="27"/>
      <c r="Y20" s="27"/>
      <c r="Z20" s="27"/>
      <c r="AA20" s="27"/>
      <c r="AB20" s="27"/>
      <c r="AC20" s="150"/>
      <c r="AD20" s="163">
        <f>'4. Matriz_CriteriosImportancia'!M36</f>
        <v>0</v>
      </c>
      <c r="AE20" s="147"/>
      <c r="AF20" s="147"/>
      <c r="AG20" s="147"/>
      <c r="AH20" s="147"/>
      <c r="AI20" s="147"/>
      <c r="AJ20" s="147"/>
      <c r="AK20" s="147"/>
      <c r="AL20" s="147"/>
      <c r="AM20" s="147"/>
      <c r="AN20" s="27"/>
      <c r="AO20" s="27"/>
      <c r="AP20" s="27"/>
      <c r="AQ20" s="141"/>
      <c r="AR20" s="141"/>
      <c r="AS20" s="141"/>
      <c r="AT20" s="141"/>
      <c r="AU20" s="141"/>
      <c r="AV20" s="141"/>
      <c r="AW20" s="141"/>
      <c r="AX20" s="141"/>
      <c r="AY20" s="141"/>
      <c r="AZ20" s="141"/>
      <c r="BA20" s="27"/>
      <c r="BB20" s="27"/>
    </row>
    <row r="21" spans="1:54" ht="18.75" x14ac:dyDescent="0.25">
      <c r="A21" s="152"/>
      <c r="B21" s="27"/>
      <c r="C21" s="179"/>
      <c r="D21" s="146"/>
      <c r="E21" s="146"/>
      <c r="F21" s="147"/>
      <c r="G21" s="146"/>
      <c r="H21" s="180"/>
      <c r="I21" s="180"/>
      <c r="J21" s="27"/>
      <c r="K21" s="162"/>
      <c r="L21" s="27"/>
      <c r="M21" s="147"/>
      <c r="N21" s="141"/>
      <c r="O21" s="147"/>
      <c r="P21" s="147"/>
      <c r="Q21" s="141"/>
      <c r="R21" s="141"/>
      <c r="S21" s="147"/>
      <c r="T21" s="27"/>
      <c r="U21" s="27"/>
      <c r="V21" s="27"/>
      <c r="W21" s="27"/>
      <c r="X21" s="27"/>
      <c r="Y21" s="27"/>
      <c r="Z21" s="27"/>
      <c r="AA21" s="27"/>
      <c r="AB21" s="27"/>
      <c r="AC21" s="150"/>
      <c r="AD21" s="163">
        <f>'4. Matriz_CriteriosImportancia'!M37</f>
        <v>0</v>
      </c>
      <c r="AE21" s="147"/>
      <c r="AF21" s="147"/>
      <c r="AG21" s="147"/>
      <c r="AH21" s="147"/>
      <c r="AI21" s="147"/>
      <c r="AJ21" s="147"/>
      <c r="AK21" s="147"/>
      <c r="AL21" s="147"/>
      <c r="AM21" s="147"/>
      <c r="AN21" s="27"/>
      <c r="AO21" s="27"/>
      <c r="AP21" s="27"/>
      <c r="AQ21" s="141"/>
      <c r="AR21" s="141"/>
      <c r="AS21" s="141"/>
      <c r="AT21" s="141"/>
      <c r="AU21" s="141"/>
      <c r="AV21" s="141"/>
      <c r="AW21" s="141"/>
      <c r="AX21" s="141"/>
      <c r="AY21" s="141"/>
      <c r="AZ21" s="141"/>
      <c r="BA21" s="27"/>
      <c r="BB21" s="27"/>
    </row>
    <row r="22" spans="1:54" ht="18.75" x14ac:dyDescent="0.25">
      <c r="A22" s="152"/>
      <c r="B22" s="27"/>
      <c r="C22" s="179"/>
      <c r="D22" s="146"/>
      <c r="E22" s="146"/>
      <c r="F22" s="147"/>
      <c r="G22" s="146"/>
      <c r="H22" s="180"/>
      <c r="I22" s="180"/>
      <c r="J22" s="27"/>
      <c r="K22" s="162"/>
      <c r="L22" s="27"/>
      <c r="M22" s="147"/>
      <c r="N22" s="141"/>
      <c r="O22" s="147"/>
      <c r="P22" s="147"/>
      <c r="Q22" s="141"/>
      <c r="R22" s="141"/>
      <c r="S22" s="147"/>
      <c r="T22" s="27"/>
      <c r="U22" s="27"/>
      <c r="V22" s="27"/>
      <c r="W22" s="27"/>
      <c r="X22" s="27"/>
      <c r="Y22" s="27"/>
      <c r="Z22" s="27"/>
      <c r="AA22" s="27"/>
      <c r="AB22" s="27"/>
      <c r="AC22" s="150"/>
      <c r="AD22" s="163">
        <f>'4. Matriz_CriteriosImportancia'!M38</f>
        <v>0</v>
      </c>
      <c r="AE22" s="147"/>
      <c r="AF22" s="147"/>
      <c r="AG22" s="147"/>
      <c r="AH22" s="147"/>
      <c r="AI22" s="147"/>
      <c r="AJ22" s="147"/>
      <c r="AK22" s="147"/>
      <c r="AL22" s="147"/>
      <c r="AM22" s="147"/>
      <c r="AN22" s="27"/>
      <c r="AO22" s="27"/>
      <c r="AP22" s="27"/>
      <c r="AQ22" s="141"/>
      <c r="AR22" s="141"/>
      <c r="AS22" s="141"/>
      <c r="AT22" s="141"/>
      <c r="AU22" s="141"/>
      <c r="AV22" s="141"/>
      <c r="AW22" s="141"/>
      <c r="AX22" s="141"/>
      <c r="AY22" s="141"/>
      <c r="AZ22" s="141"/>
      <c r="BA22" s="27"/>
      <c r="BB22" s="27"/>
    </row>
    <row r="23" spans="1:54" ht="18.75" x14ac:dyDescent="0.25">
      <c r="A23" s="152"/>
      <c r="B23" s="27"/>
      <c r="C23" s="179"/>
      <c r="D23" s="146"/>
      <c r="E23" s="146"/>
      <c r="F23" s="147"/>
      <c r="G23" s="146"/>
      <c r="H23" s="180"/>
      <c r="I23" s="180"/>
      <c r="J23" s="27"/>
      <c r="K23" s="162"/>
      <c r="L23" s="27"/>
      <c r="M23" s="147"/>
      <c r="N23" s="141"/>
      <c r="O23" s="147"/>
      <c r="P23" s="147"/>
      <c r="Q23" s="141"/>
      <c r="R23" s="141"/>
      <c r="S23" s="147"/>
      <c r="T23" s="27"/>
      <c r="U23" s="27"/>
      <c r="V23" s="27"/>
      <c r="W23" s="27"/>
      <c r="X23" s="27"/>
      <c r="Y23" s="27"/>
      <c r="Z23" s="27"/>
      <c r="AA23" s="27"/>
      <c r="AB23" s="27"/>
      <c r="AC23" s="150"/>
      <c r="AD23" s="163">
        <f>'4. Matriz_CriteriosImportancia'!M39</f>
        <v>0</v>
      </c>
      <c r="AE23" s="147"/>
      <c r="AF23" s="147"/>
      <c r="AG23" s="147"/>
      <c r="AH23" s="147"/>
      <c r="AI23" s="147"/>
      <c r="AJ23" s="147"/>
      <c r="AK23" s="147"/>
      <c r="AL23" s="147"/>
      <c r="AM23" s="147"/>
      <c r="AN23" s="27"/>
      <c r="AO23" s="27"/>
      <c r="AP23" s="27"/>
      <c r="AQ23" s="141"/>
      <c r="AR23" s="141"/>
      <c r="AS23" s="141"/>
      <c r="AT23" s="141"/>
      <c r="AU23" s="141"/>
      <c r="AV23" s="141"/>
      <c r="AW23" s="141"/>
      <c r="AX23" s="141"/>
      <c r="AY23" s="141"/>
      <c r="AZ23" s="141"/>
      <c r="BA23" s="27"/>
      <c r="BB23" s="27"/>
    </row>
    <row r="24" spans="1:54" ht="18.75" x14ac:dyDescent="0.25">
      <c r="A24" s="152"/>
      <c r="B24" s="27"/>
      <c r="C24" s="179"/>
      <c r="D24" s="146"/>
      <c r="E24" s="146"/>
      <c r="F24" s="147"/>
      <c r="G24" s="146"/>
      <c r="H24" s="180"/>
      <c r="I24" s="180"/>
      <c r="J24" s="27"/>
      <c r="K24" s="162"/>
      <c r="L24" s="27"/>
      <c r="M24" s="147"/>
      <c r="N24" s="141"/>
      <c r="O24" s="147"/>
      <c r="P24" s="147"/>
      <c r="Q24" s="141"/>
      <c r="R24" s="141"/>
      <c r="S24" s="147"/>
      <c r="T24" s="27"/>
      <c r="U24" s="27"/>
      <c r="V24" s="27"/>
      <c r="W24" s="27"/>
      <c r="X24" s="27"/>
      <c r="Y24" s="27"/>
      <c r="Z24" s="27"/>
      <c r="AA24" s="27"/>
      <c r="AB24" s="27"/>
      <c r="AC24" s="150"/>
      <c r="AD24" s="163">
        <f>'4. Matriz_CriteriosImportancia'!M40</f>
        <v>0</v>
      </c>
      <c r="AE24" s="147"/>
      <c r="AF24" s="147"/>
      <c r="AG24" s="147"/>
      <c r="AH24" s="147"/>
      <c r="AI24" s="147"/>
      <c r="AJ24" s="147"/>
      <c r="AK24" s="147"/>
      <c r="AL24" s="147"/>
      <c r="AM24" s="147"/>
      <c r="AN24" s="27"/>
      <c r="AO24" s="27"/>
      <c r="AP24" s="27"/>
      <c r="AQ24" s="141"/>
      <c r="AR24" s="141"/>
      <c r="AS24" s="141"/>
      <c r="AT24" s="141"/>
      <c r="AU24" s="141"/>
      <c r="AV24" s="141"/>
      <c r="AW24" s="141"/>
      <c r="AX24" s="141"/>
      <c r="AY24" s="141"/>
      <c r="AZ24" s="141"/>
      <c r="BA24" s="27"/>
      <c r="BB24" s="27"/>
    </row>
    <row r="25" spans="1:54" ht="18.75" x14ac:dyDescent="0.25">
      <c r="A25" s="152"/>
      <c r="B25" s="27"/>
      <c r="C25" s="179"/>
      <c r="D25" s="146"/>
      <c r="E25" s="146"/>
      <c r="F25" s="147"/>
      <c r="G25" s="146"/>
      <c r="H25" s="180"/>
      <c r="I25" s="180"/>
      <c r="J25" s="27"/>
      <c r="K25" s="162"/>
      <c r="L25" s="27"/>
      <c r="M25" s="147"/>
      <c r="N25" s="141"/>
      <c r="O25" s="147"/>
      <c r="P25" s="147"/>
      <c r="Q25" s="141"/>
      <c r="R25" s="141"/>
      <c r="S25" s="147"/>
      <c r="T25" s="27"/>
      <c r="U25" s="27"/>
      <c r="V25" s="27"/>
      <c r="W25" s="27"/>
      <c r="X25" s="27"/>
      <c r="Y25" s="27"/>
      <c r="Z25" s="27"/>
      <c r="AA25" s="27"/>
      <c r="AB25" s="27"/>
      <c r="AC25" s="150"/>
      <c r="AD25" s="163">
        <f>'4. Matriz_CriteriosImportancia'!M41</f>
        <v>0</v>
      </c>
      <c r="AE25" s="147"/>
      <c r="AF25" s="147"/>
      <c r="AG25" s="147"/>
      <c r="AH25" s="147"/>
      <c r="AI25" s="147"/>
      <c r="AJ25" s="147"/>
      <c r="AK25" s="147"/>
      <c r="AL25" s="147"/>
      <c r="AM25" s="147"/>
      <c r="AN25" s="27"/>
      <c r="AO25" s="27"/>
      <c r="AP25" s="27"/>
      <c r="AQ25" s="141"/>
      <c r="AR25" s="141"/>
      <c r="AS25" s="141"/>
      <c r="AT25" s="141"/>
      <c r="AU25" s="141"/>
      <c r="AV25" s="141"/>
      <c r="AW25" s="141"/>
      <c r="AX25" s="141"/>
      <c r="AY25" s="141"/>
      <c r="AZ25" s="141"/>
      <c r="BA25" s="27"/>
      <c r="BB25" s="27"/>
    </row>
    <row r="26" spans="1:54" ht="18.75" x14ac:dyDescent="0.25">
      <c r="A26" s="152"/>
      <c r="B26" s="27"/>
      <c r="C26" s="179"/>
      <c r="D26" s="146"/>
      <c r="E26" s="146"/>
      <c r="F26" s="147"/>
      <c r="G26" s="146"/>
      <c r="H26" s="180"/>
      <c r="I26" s="180"/>
      <c r="J26" s="27"/>
      <c r="K26" s="162"/>
      <c r="L26" s="27"/>
      <c r="M26" s="147"/>
      <c r="N26" s="141"/>
      <c r="O26" s="147"/>
      <c r="P26" s="147"/>
      <c r="Q26" s="141"/>
      <c r="R26" s="141"/>
      <c r="S26" s="147"/>
      <c r="T26" s="27"/>
      <c r="U26" s="27"/>
      <c r="V26" s="27"/>
      <c r="W26" s="27"/>
      <c r="X26" s="27"/>
      <c r="Y26" s="27"/>
      <c r="Z26" s="27"/>
      <c r="AA26" s="27"/>
      <c r="AB26" s="27"/>
      <c r="AC26" s="150"/>
      <c r="AD26" s="163">
        <f>'4. Matriz_CriteriosImportancia'!M42</f>
        <v>0</v>
      </c>
      <c r="AE26" s="147"/>
      <c r="AF26" s="147"/>
      <c r="AG26" s="147"/>
      <c r="AH26" s="147"/>
      <c r="AI26" s="147"/>
      <c r="AJ26" s="147"/>
      <c r="AK26" s="147"/>
      <c r="AL26" s="147"/>
      <c r="AM26" s="147"/>
      <c r="AN26" s="27"/>
      <c r="AO26" s="27"/>
      <c r="AP26" s="27"/>
      <c r="AQ26" s="141"/>
      <c r="AR26" s="141"/>
      <c r="AS26" s="141"/>
      <c r="AT26" s="141"/>
      <c r="AU26" s="141"/>
      <c r="AV26" s="141"/>
      <c r="AW26" s="141"/>
      <c r="AX26" s="141"/>
      <c r="AY26" s="141"/>
      <c r="AZ26" s="141"/>
      <c r="BA26" s="27"/>
      <c r="BB26" s="27"/>
    </row>
    <row r="27" spans="1:54" ht="18.75" x14ac:dyDescent="0.25">
      <c r="A27" s="152"/>
      <c r="B27" s="27"/>
      <c r="C27" s="179"/>
      <c r="D27" s="146"/>
      <c r="E27" s="146"/>
      <c r="F27" s="147"/>
      <c r="G27" s="146"/>
      <c r="H27" s="180"/>
      <c r="I27" s="180"/>
      <c r="J27" s="27"/>
      <c r="K27" s="162"/>
      <c r="L27" s="27"/>
      <c r="M27" s="147"/>
      <c r="N27" s="141"/>
      <c r="O27" s="147"/>
      <c r="P27" s="147"/>
      <c r="Q27" s="141"/>
      <c r="R27" s="141"/>
      <c r="S27" s="147"/>
      <c r="T27" s="27"/>
      <c r="U27" s="27"/>
      <c r="V27" s="27"/>
      <c r="W27" s="27"/>
      <c r="X27" s="27"/>
      <c r="Y27" s="27"/>
      <c r="Z27" s="27"/>
      <c r="AA27" s="27"/>
      <c r="AB27" s="27"/>
      <c r="AC27" s="150"/>
      <c r="AD27" s="163">
        <f>'4. Matriz_CriteriosImportancia'!M43</f>
        <v>0</v>
      </c>
      <c r="AE27" s="147"/>
      <c r="AF27" s="147"/>
      <c r="AG27" s="147"/>
      <c r="AH27" s="147"/>
      <c r="AI27" s="147"/>
      <c r="AJ27" s="147"/>
      <c r="AK27" s="147"/>
      <c r="AL27" s="147"/>
      <c r="AM27" s="147"/>
      <c r="AN27" s="27"/>
      <c r="AO27" s="27"/>
      <c r="AP27" s="27"/>
      <c r="AQ27" s="141"/>
      <c r="AR27" s="141"/>
      <c r="AS27" s="141"/>
      <c r="AT27" s="141"/>
      <c r="AU27" s="141"/>
      <c r="AV27" s="141"/>
      <c r="AW27" s="141"/>
      <c r="AX27" s="141"/>
      <c r="AY27" s="141"/>
      <c r="AZ27" s="141"/>
      <c r="BA27" s="27"/>
      <c r="BB27" s="27"/>
    </row>
    <row r="28" spans="1:54" ht="18.75" x14ac:dyDescent="0.25">
      <c r="A28" s="152"/>
      <c r="B28" s="27"/>
      <c r="C28" s="179"/>
      <c r="D28" s="146"/>
      <c r="E28" s="146"/>
      <c r="F28" s="147"/>
      <c r="G28" s="146"/>
      <c r="H28" s="180"/>
      <c r="I28" s="180"/>
      <c r="J28" s="27"/>
      <c r="K28" s="162"/>
      <c r="L28" s="27"/>
      <c r="M28" s="147"/>
      <c r="N28" s="141"/>
      <c r="O28" s="147"/>
      <c r="P28" s="147"/>
      <c r="Q28" s="141"/>
      <c r="R28" s="141"/>
      <c r="S28" s="147"/>
      <c r="T28" s="27"/>
      <c r="U28" s="27"/>
      <c r="V28" s="27"/>
      <c r="W28" s="27"/>
      <c r="X28" s="27"/>
      <c r="Y28" s="27"/>
      <c r="Z28" s="27"/>
      <c r="AA28" s="27"/>
      <c r="AB28" s="27"/>
      <c r="AC28" s="150"/>
      <c r="AD28" s="163">
        <f>'4. Matriz_CriteriosImportancia'!M44</f>
        <v>0</v>
      </c>
      <c r="AE28" s="147"/>
      <c r="AF28" s="147"/>
      <c r="AG28" s="147"/>
      <c r="AH28" s="147"/>
      <c r="AI28" s="147"/>
      <c r="AJ28" s="147"/>
      <c r="AK28" s="147"/>
      <c r="AL28" s="147"/>
      <c r="AM28" s="147"/>
      <c r="AN28" s="27"/>
      <c r="AO28" s="27"/>
      <c r="AP28" s="27"/>
      <c r="AQ28" s="141"/>
      <c r="AR28" s="141"/>
      <c r="AS28" s="141"/>
      <c r="AT28" s="141"/>
      <c r="AU28" s="141"/>
      <c r="AV28" s="141"/>
      <c r="AW28" s="141"/>
      <c r="AX28" s="141"/>
      <c r="AY28" s="141"/>
      <c r="AZ28" s="141"/>
      <c r="BA28" s="27"/>
      <c r="BB28" s="27"/>
    </row>
    <row r="29" spans="1:54" ht="18.75" x14ac:dyDescent="0.25">
      <c r="A29" s="152"/>
      <c r="B29" s="27"/>
      <c r="C29" s="179"/>
      <c r="D29" s="146"/>
      <c r="E29" s="146"/>
      <c r="F29" s="147"/>
      <c r="G29" s="146"/>
      <c r="H29" s="180"/>
      <c r="I29" s="180"/>
      <c r="J29" s="27"/>
      <c r="K29" s="162"/>
      <c r="L29" s="27"/>
      <c r="M29" s="147"/>
      <c r="N29" s="141"/>
      <c r="O29" s="147"/>
      <c r="P29" s="147"/>
      <c r="Q29" s="141"/>
      <c r="R29" s="141"/>
      <c r="S29" s="147"/>
      <c r="T29" s="27"/>
      <c r="U29" s="27"/>
      <c r="V29" s="27"/>
      <c r="W29" s="27"/>
      <c r="X29" s="27"/>
      <c r="Y29" s="27"/>
      <c r="Z29" s="27"/>
      <c r="AA29" s="27"/>
      <c r="AB29" s="27"/>
      <c r="AC29" s="150"/>
      <c r="AD29" s="163">
        <f>'4. Matriz_CriteriosImportancia'!M45</f>
        <v>0</v>
      </c>
      <c r="AE29" s="147"/>
      <c r="AF29" s="147"/>
      <c r="AG29" s="147"/>
      <c r="AH29" s="147"/>
      <c r="AI29" s="147"/>
      <c r="AJ29" s="147"/>
      <c r="AK29" s="147"/>
      <c r="AL29" s="147"/>
      <c r="AM29" s="147"/>
      <c r="AN29" s="27"/>
      <c r="AO29" s="27"/>
      <c r="AP29" s="27"/>
      <c r="AQ29" s="141"/>
      <c r="AR29" s="141"/>
      <c r="AS29" s="141"/>
      <c r="AT29" s="141"/>
      <c r="AU29" s="141"/>
      <c r="AV29" s="141"/>
      <c r="AW29" s="141"/>
      <c r="AX29" s="141"/>
      <c r="AY29" s="141"/>
      <c r="AZ29" s="141"/>
      <c r="BA29" s="27"/>
      <c r="BB29" s="27"/>
    </row>
    <row r="30" spans="1:54" ht="18.75" x14ac:dyDescent="0.25">
      <c r="A30" s="152"/>
      <c r="B30" s="27"/>
      <c r="C30" s="179"/>
      <c r="D30" s="146"/>
      <c r="E30" s="146"/>
      <c r="F30" s="147"/>
      <c r="G30" s="146"/>
      <c r="H30" s="180"/>
      <c r="I30" s="180"/>
      <c r="J30" s="27"/>
      <c r="K30" s="162"/>
      <c r="L30" s="27"/>
      <c r="M30" s="147"/>
      <c r="N30" s="141"/>
      <c r="O30" s="147"/>
      <c r="P30" s="147"/>
      <c r="Q30" s="141"/>
      <c r="R30" s="141"/>
      <c r="S30" s="147"/>
      <c r="T30" s="27"/>
      <c r="U30" s="27"/>
      <c r="V30" s="27"/>
      <c r="W30" s="27"/>
      <c r="X30" s="27"/>
      <c r="Y30" s="27"/>
      <c r="Z30" s="27"/>
      <c r="AA30" s="27"/>
      <c r="AB30" s="27"/>
      <c r="AC30" s="150"/>
      <c r="AD30" s="163">
        <f>'4. Matriz_CriteriosImportancia'!M46</f>
        <v>0</v>
      </c>
      <c r="AE30" s="147"/>
      <c r="AF30" s="147"/>
      <c r="AG30" s="147"/>
      <c r="AH30" s="147"/>
      <c r="AI30" s="147"/>
      <c r="AJ30" s="147"/>
      <c r="AK30" s="147"/>
      <c r="AL30" s="147"/>
      <c r="AM30" s="147"/>
      <c r="AN30" s="27"/>
      <c r="AO30" s="27"/>
      <c r="AP30" s="27"/>
      <c r="AQ30" s="141"/>
      <c r="AR30" s="141"/>
      <c r="AS30" s="141"/>
      <c r="AT30" s="141"/>
      <c r="AU30" s="141"/>
      <c r="AV30" s="141"/>
      <c r="AW30" s="141"/>
      <c r="AX30" s="141"/>
      <c r="AY30" s="141"/>
      <c r="AZ30" s="141"/>
      <c r="BA30" s="27"/>
      <c r="BB30" s="27"/>
    </row>
    <row r="31" spans="1:54" ht="18.75" x14ac:dyDescent="0.25">
      <c r="A31" s="152"/>
      <c r="B31" s="27"/>
      <c r="C31" s="179"/>
      <c r="D31" s="146"/>
      <c r="E31" s="146"/>
      <c r="F31" s="147"/>
      <c r="G31" s="146"/>
      <c r="H31" s="180"/>
      <c r="I31" s="180"/>
      <c r="J31" s="27"/>
      <c r="K31" s="162"/>
      <c r="L31" s="27"/>
      <c r="M31" s="147"/>
      <c r="N31" s="141"/>
      <c r="O31" s="147"/>
      <c r="P31" s="147"/>
      <c r="Q31" s="141"/>
      <c r="R31" s="141"/>
      <c r="S31" s="147"/>
      <c r="T31" s="27"/>
      <c r="U31" s="27"/>
      <c r="V31" s="27"/>
      <c r="W31" s="27"/>
      <c r="X31" s="27"/>
      <c r="Y31" s="27"/>
      <c r="Z31" s="27"/>
      <c r="AA31" s="27"/>
      <c r="AB31" s="27"/>
      <c r="AC31" s="150"/>
      <c r="AD31" s="163">
        <f>'4. Matriz_CriteriosImportancia'!M47</f>
        <v>0</v>
      </c>
      <c r="AE31" s="147"/>
      <c r="AF31" s="147"/>
      <c r="AG31" s="147"/>
      <c r="AH31" s="147"/>
      <c r="AI31" s="147"/>
      <c r="AJ31" s="147"/>
      <c r="AK31" s="147"/>
      <c r="AL31" s="147"/>
      <c r="AM31" s="147"/>
      <c r="AN31" s="27"/>
      <c r="AO31" s="27"/>
      <c r="AP31" s="27"/>
      <c r="AQ31" s="141"/>
      <c r="AR31" s="141"/>
      <c r="AS31" s="141"/>
      <c r="AT31" s="141"/>
      <c r="AU31" s="141"/>
      <c r="AV31" s="141"/>
      <c r="AW31" s="141"/>
      <c r="AX31" s="141"/>
      <c r="AY31" s="141"/>
      <c r="AZ31" s="141"/>
      <c r="BA31" s="27"/>
      <c r="BB31" s="27"/>
    </row>
    <row r="32" spans="1:54" ht="18.75" x14ac:dyDescent="0.25">
      <c r="A32" s="152"/>
      <c r="B32" s="27"/>
      <c r="C32" s="179"/>
      <c r="D32" s="146"/>
      <c r="E32" s="146"/>
      <c r="F32" s="147"/>
      <c r="G32" s="146"/>
      <c r="H32" s="180"/>
      <c r="I32" s="180"/>
      <c r="J32" s="27"/>
      <c r="K32" s="162"/>
      <c r="L32" s="27"/>
      <c r="M32" s="147"/>
      <c r="N32" s="141"/>
      <c r="O32" s="147"/>
      <c r="P32" s="147"/>
      <c r="Q32" s="141"/>
      <c r="R32" s="141"/>
      <c r="S32" s="147"/>
      <c r="T32" s="27"/>
      <c r="U32" s="27"/>
      <c r="V32" s="27"/>
      <c r="W32" s="27"/>
      <c r="X32" s="27"/>
      <c r="Y32" s="27"/>
      <c r="Z32" s="27"/>
      <c r="AA32" s="27"/>
      <c r="AB32" s="27"/>
      <c r="AC32" s="150"/>
      <c r="AD32" s="163">
        <f>'4. Matriz_CriteriosImportancia'!M48</f>
        <v>0</v>
      </c>
      <c r="AE32" s="147"/>
      <c r="AF32" s="147"/>
      <c r="AG32" s="147"/>
      <c r="AH32" s="147"/>
      <c r="AI32" s="147"/>
      <c r="AJ32" s="147"/>
      <c r="AK32" s="147"/>
      <c r="AL32" s="147"/>
      <c r="AM32" s="147"/>
      <c r="AN32" s="27"/>
      <c r="AO32" s="27"/>
      <c r="AP32" s="27"/>
      <c r="AQ32" s="141"/>
      <c r="AR32" s="141"/>
      <c r="AS32" s="141"/>
      <c r="AT32" s="141"/>
      <c r="AU32" s="141"/>
      <c r="AV32" s="141"/>
      <c r="AW32" s="141"/>
      <c r="AX32" s="141"/>
      <c r="AY32" s="141"/>
      <c r="AZ32" s="141"/>
      <c r="BA32" s="27"/>
      <c r="BB32" s="27"/>
    </row>
    <row r="33" spans="1:54" ht="18.75" x14ac:dyDescent="0.25">
      <c r="A33" s="152"/>
      <c r="B33" s="27"/>
      <c r="C33" s="179"/>
      <c r="D33" s="146"/>
      <c r="E33" s="146"/>
      <c r="F33" s="147"/>
      <c r="G33" s="146"/>
      <c r="H33" s="180"/>
      <c r="I33" s="180"/>
      <c r="J33" s="27"/>
      <c r="K33" s="162"/>
      <c r="L33" s="27"/>
      <c r="M33" s="147"/>
      <c r="N33" s="141"/>
      <c r="O33" s="147"/>
      <c r="P33" s="147"/>
      <c r="Q33" s="141"/>
      <c r="R33" s="141"/>
      <c r="S33" s="147"/>
      <c r="T33" s="27"/>
      <c r="U33" s="27"/>
      <c r="V33" s="27"/>
      <c r="W33" s="27"/>
      <c r="X33" s="27"/>
      <c r="Y33" s="27"/>
      <c r="Z33" s="27"/>
      <c r="AA33" s="27"/>
      <c r="AB33" s="27"/>
      <c r="AC33" s="150"/>
      <c r="AD33" s="163">
        <f>'4. Matriz_CriteriosImportancia'!M49</f>
        <v>0</v>
      </c>
      <c r="AE33" s="147"/>
      <c r="AF33" s="147"/>
      <c r="AG33" s="147"/>
      <c r="AH33" s="147"/>
      <c r="AI33" s="147"/>
      <c r="AJ33" s="147"/>
      <c r="AK33" s="147"/>
      <c r="AL33" s="147"/>
      <c r="AM33" s="147"/>
      <c r="AN33" s="27"/>
      <c r="AO33" s="27"/>
      <c r="AP33" s="27"/>
      <c r="AQ33" s="141"/>
      <c r="AR33" s="141"/>
      <c r="AS33" s="141"/>
      <c r="AT33" s="141"/>
      <c r="AU33" s="141"/>
      <c r="AV33" s="141"/>
      <c r="AW33" s="141"/>
      <c r="AX33" s="141"/>
      <c r="AY33" s="141"/>
      <c r="AZ33" s="141"/>
      <c r="BA33" s="27"/>
      <c r="BB33" s="27"/>
    </row>
    <row r="34" spans="1:54" ht="18.75" x14ac:dyDescent="0.25">
      <c r="A34" s="152"/>
      <c r="B34" s="27"/>
      <c r="C34" s="179"/>
      <c r="D34" s="146"/>
      <c r="E34" s="146"/>
      <c r="F34" s="147"/>
      <c r="G34" s="146"/>
      <c r="H34" s="180"/>
      <c r="I34" s="180"/>
      <c r="J34" s="27"/>
      <c r="K34" s="162"/>
      <c r="L34" s="27"/>
      <c r="M34" s="147"/>
      <c r="N34" s="141"/>
      <c r="O34" s="147"/>
      <c r="P34" s="147"/>
      <c r="Q34" s="141"/>
      <c r="R34" s="141"/>
      <c r="S34" s="147"/>
      <c r="T34" s="27"/>
      <c r="U34" s="27"/>
      <c r="V34" s="27"/>
      <c r="W34" s="27"/>
      <c r="X34" s="27"/>
      <c r="Y34" s="27"/>
      <c r="Z34" s="27"/>
      <c r="AA34" s="27"/>
      <c r="AB34" s="27"/>
      <c r="AC34" s="150"/>
      <c r="AD34" s="163">
        <f>'4. Matriz_CriteriosImportancia'!M50</f>
        <v>0</v>
      </c>
      <c r="AE34" s="147"/>
      <c r="AF34" s="147"/>
      <c r="AG34" s="147"/>
      <c r="AH34" s="147"/>
      <c r="AI34" s="147"/>
      <c r="AJ34" s="147"/>
      <c r="AK34" s="147"/>
      <c r="AL34" s="147"/>
      <c r="AM34" s="147"/>
      <c r="AN34" s="27"/>
      <c r="AO34" s="27"/>
      <c r="AP34" s="27"/>
      <c r="AQ34" s="141"/>
      <c r="AR34" s="141"/>
      <c r="AS34" s="141"/>
      <c r="AT34" s="141"/>
      <c r="AU34" s="141"/>
      <c r="AV34" s="141"/>
      <c r="AW34" s="141"/>
      <c r="AX34" s="141"/>
      <c r="AY34" s="141"/>
      <c r="AZ34" s="141"/>
      <c r="BA34" s="27"/>
      <c r="BB34" s="27"/>
    </row>
    <row r="35" spans="1:54" ht="18.75" x14ac:dyDescent="0.25">
      <c r="A35" s="152"/>
      <c r="B35" s="27"/>
      <c r="C35" s="179"/>
      <c r="D35" s="146"/>
      <c r="E35" s="146"/>
      <c r="F35" s="147"/>
      <c r="G35" s="146"/>
      <c r="H35" s="180"/>
      <c r="I35" s="180"/>
      <c r="J35" s="27"/>
      <c r="K35" s="162"/>
      <c r="L35" s="27"/>
      <c r="M35" s="147"/>
      <c r="N35" s="141"/>
      <c r="O35" s="147"/>
      <c r="P35" s="147"/>
      <c r="Q35" s="141"/>
      <c r="R35" s="141"/>
      <c r="S35" s="147"/>
      <c r="T35" s="27"/>
      <c r="U35" s="27"/>
      <c r="V35" s="27"/>
      <c r="W35" s="27"/>
      <c r="X35" s="27"/>
      <c r="Y35" s="27"/>
      <c r="Z35" s="27"/>
      <c r="AA35" s="27"/>
      <c r="AB35" s="27"/>
      <c r="AC35" s="150"/>
      <c r="AD35" s="163">
        <f>'4. Matriz_CriteriosImportancia'!M51</f>
        <v>0</v>
      </c>
      <c r="AE35" s="147"/>
      <c r="AF35" s="147"/>
      <c r="AG35" s="147"/>
      <c r="AH35" s="147"/>
      <c r="AI35" s="147"/>
      <c r="AJ35" s="147"/>
      <c r="AK35" s="147"/>
      <c r="AL35" s="147"/>
      <c r="AM35" s="147"/>
      <c r="AN35" s="27"/>
      <c r="AO35" s="27"/>
      <c r="AP35" s="27"/>
      <c r="AQ35" s="141"/>
      <c r="AR35" s="141"/>
      <c r="AS35" s="141"/>
      <c r="AT35" s="141"/>
      <c r="AU35" s="141"/>
      <c r="AV35" s="141"/>
      <c r="AW35" s="141"/>
      <c r="AX35" s="141"/>
      <c r="AY35" s="141"/>
      <c r="AZ35" s="141"/>
      <c r="BA35" s="27"/>
      <c r="BB35" s="27"/>
    </row>
    <row r="36" spans="1:54" ht="18.75" x14ac:dyDescent="0.25">
      <c r="A36" s="152"/>
      <c r="B36" s="27"/>
      <c r="C36" s="179"/>
      <c r="D36" s="146"/>
      <c r="E36" s="146"/>
      <c r="F36" s="147"/>
      <c r="G36" s="146"/>
      <c r="H36" s="180"/>
      <c r="I36" s="180"/>
      <c r="J36" s="27"/>
      <c r="K36" s="162"/>
      <c r="L36" s="27"/>
      <c r="M36" s="147"/>
      <c r="N36" s="141"/>
      <c r="O36" s="147"/>
      <c r="P36" s="147"/>
      <c r="Q36" s="141"/>
      <c r="R36" s="141"/>
      <c r="S36" s="147"/>
      <c r="T36" s="27"/>
      <c r="U36" s="27"/>
      <c r="V36" s="27"/>
      <c r="W36" s="27"/>
      <c r="X36" s="27"/>
      <c r="Y36" s="27"/>
      <c r="Z36" s="27"/>
      <c r="AA36" s="27"/>
      <c r="AB36" s="27"/>
      <c r="AC36" s="150"/>
      <c r="AD36" s="163">
        <f>'4. Matriz_CriteriosImportancia'!M52</f>
        <v>0</v>
      </c>
      <c r="AE36" s="147"/>
      <c r="AF36" s="147"/>
      <c r="AG36" s="147"/>
      <c r="AH36" s="147"/>
      <c r="AI36" s="147"/>
      <c r="AJ36" s="147"/>
      <c r="AK36" s="147"/>
      <c r="AL36" s="147"/>
      <c r="AM36" s="147"/>
      <c r="AN36" s="27"/>
      <c r="AO36" s="27"/>
      <c r="AP36" s="27"/>
      <c r="AQ36" s="141"/>
      <c r="AR36" s="141"/>
      <c r="AS36" s="141"/>
      <c r="AT36" s="141"/>
      <c r="AU36" s="141"/>
      <c r="AV36" s="141"/>
      <c r="AW36" s="141"/>
      <c r="AX36" s="141"/>
      <c r="AY36" s="141"/>
      <c r="AZ36" s="141"/>
      <c r="BA36" s="27"/>
      <c r="BB36" s="27"/>
    </row>
    <row r="37" spans="1:54" ht="18.75" x14ac:dyDescent="0.4">
      <c r="A37" s="152"/>
      <c r="B37" s="27"/>
      <c r="C37" s="179"/>
      <c r="D37" s="181"/>
      <c r="E37" s="182"/>
      <c r="F37" s="182"/>
      <c r="G37" s="182"/>
      <c r="H37" s="180"/>
      <c r="I37" s="180"/>
      <c r="J37" s="183"/>
      <c r="K37" s="184"/>
      <c r="L37" s="183"/>
      <c r="M37" s="147"/>
      <c r="N37" s="141"/>
      <c r="O37" s="147"/>
      <c r="P37" s="147"/>
      <c r="Q37" s="141"/>
      <c r="R37" s="141"/>
      <c r="S37" s="147"/>
      <c r="T37" s="27"/>
      <c r="U37" s="27"/>
      <c r="V37" s="27"/>
      <c r="W37" s="183"/>
      <c r="X37" s="27"/>
      <c r="Y37" s="183"/>
      <c r="Z37" s="27"/>
      <c r="AA37" s="27"/>
      <c r="AB37" s="27"/>
      <c r="AC37" s="185"/>
      <c r="AD37" s="163">
        <f>'4. Matriz_CriteriosImportancia'!M53</f>
        <v>0</v>
      </c>
      <c r="AE37" s="147"/>
      <c r="AF37" s="147"/>
      <c r="AG37" s="147"/>
      <c r="AH37" s="147"/>
      <c r="AI37" s="147"/>
      <c r="AJ37" s="147"/>
      <c r="AK37" s="147"/>
      <c r="AL37" s="147"/>
      <c r="AM37" s="186"/>
      <c r="AN37" s="27"/>
      <c r="AO37" s="183"/>
      <c r="AP37" s="183"/>
      <c r="AQ37" s="141"/>
      <c r="AR37" s="141"/>
      <c r="AS37" s="141"/>
      <c r="AT37" s="141"/>
      <c r="AU37" s="141"/>
      <c r="AV37" s="141"/>
      <c r="AW37" s="141"/>
      <c r="AX37" s="141"/>
      <c r="AY37" s="141"/>
      <c r="AZ37" s="141"/>
      <c r="BA37" s="27"/>
      <c r="BB37" s="27"/>
    </row>
    <row r="38" spans="1:54" ht="18.75" x14ac:dyDescent="0.25">
      <c r="A38" s="152"/>
      <c r="B38" s="27"/>
      <c r="C38" s="179"/>
      <c r="D38" s="146"/>
      <c r="E38" s="146"/>
      <c r="F38" s="147"/>
      <c r="G38" s="146"/>
      <c r="H38" s="180"/>
      <c r="I38" s="180"/>
      <c r="J38" s="27"/>
      <c r="K38" s="162"/>
      <c r="L38" s="27"/>
      <c r="M38" s="147"/>
      <c r="N38" s="141"/>
      <c r="O38" s="147"/>
      <c r="P38" s="147"/>
      <c r="Q38" s="141"/>
      <c r="R38" s="141"/>
      <c r="S38" s="147"/>
      <c r="T38" s="27"/>
      <c r="U38" s="27"/>
      <c r="V38" s="27"/>
      <c r="W38" s="27"/>
      <c r="X38" s="27"/>
      <c r="Y38" s="27"/>
      <c r="Z38" s="27"/>
      <c r="AA38" s="27"/>
      <c r="AB38" s="27"/>
      <c r="AC38" s="150"/>
      <c r="AD38" s="163">
        <f>'4. Matriz_CriteriosImportancia'!M54</f>
        <v>0</v>
      </c>
      <c r="AE38" s="147"/>
      <c r="AF38" s="147"/>
      <c r="AG38" s="147"/>
      <c r="AH38" s="147"/>
      <c r="AI38" s="147"/>
      <c r="AJ38" s="147"/>
      <c r="AK38" s="147"/>
      <c r="AL38" s="147"/>
      <c r="AM38" s="147"/>
      <c r="AN38" s="27"/>
      <c r="AO38" s="27"/>
      <c r="AP38" s="27"/>
      <c r="AQ38" s="141"/>
      <c r="AR38" s="141"/>
      <c r="AS38" s="141"/>
      <c r="AT38" s="141"/>
      <c r="AU38" s="141"/>
      <c r="AV38" s="141"/>
      <c r="AW38" s="141"/>
      <c r="AX38" s="141"/>
      <c r="AY38" s="141"/>
      <c r="AZ38" s="141"/>
      <c r="BA38" s="27"/>
      <c r="BB38" s="27"/>
    </row>
    <row r="39" spans="1:54" ht="18.75" x14ac:dyDescent="0.25">
      <c r="A39" s="152"/>
      <c r="B39" s="27"/>
      <c r="C39" s="179"/>
      <c r="D39" s="146"/>
      <c r="E39" s="146"/>
      <c r="F39" s="147"/>
      <c r="G39" s="146"/>
      <c r="H39" s="180"/>
      <c r="I39" s="180"/>
      <c r="J39" s="27"/>
      <c r="K39" s="162"/>
      <c r="L39" s="27"/>
      <c r="M39" s="147"/>
      <c r="N39" s="141"/>
      <c r="O39" s="147"/>
      <c r="P39" s="147"/>
      <c r="Q39" s="141"/>
      <c r="R39" s="141"/>
      <c r="S39" s="147"/>
      <c r="T39" s="27"/>
      <c r="U39" s="27"/>
      <c r="V39" s="27"/>
      <c r="W39" s="27"/>
      <c r="X39" s="27"/>
      <c r="Y39" s="27"/>
      <c r="Z39" s="27"/>
      <c r="AA39" s="27"/>
      <c r="AB39" s="27"/>
      <c r="AC39" s="150"/>
      <c r="AD39" s="163">
        <f>'4. Matriz_CriteriosImportancia'!M55</f>
        <v>0</v>
      </c>
      <c r="AE39" s="147"/>
      <c r="AF39" s="147"/>
      <c r="AG39" s="147"/>
      <c r="AH39" s="147"/>
      <c r="AI39" s="147"/>
      <c r="AJ39" s="147"/>
      <c r="AK39" s="147"/>
      <c r="AL39" s="147"/>
      <c r="AM39" s="147"/>
      <c r="AN39" s="27"/>
      <c r="AO39" s="27"/>
      <c r="AP39" s="27"/>
      <c r="AQ39" s="141"/>
      <c r="AR39" s="141"/>
      <c r="AS39" s="141"/>
      <c r="AT39" s="141"/>
      <c r="AU39" s="141"/>
      <c r="AV39" s="141"/>
      <c r="AW39" s="141"/>
      <c r="AX39" s="141"/>
      <c r="AY39" s="141"/>
      <c r="AZ39" s="141"/>
      <c r="BA39" s="27"/>
      <c r="BB39" s="27"/>
    </row>
    <row r="40" spans="1:54" ht="18.75" x14ac:dyDescent="0.25">
      <c r="A40" s="152"/>
      <c r="B40" s="27"/>
      <c r="C40" s="179"/>
      <c r="D40" s="146"/>
      <c r="E40" s="146"/>
      <c r="F40" s="147"/>
      <c r="G40" s="146"/>
      <c r="H40" s="180"/>
      <c r="I40" s="180"/>
      <c r="J40" s="27"/>
      <c r="K40" s="162"/>
      <c r="L40" s="27"/>
      <c r="M40" s="147"/>
      <c r="N40" s="141"/>
      <c r="O40" s="147"/>
      <c r="P40" s="147"/>
      <c r="Q40" s="141"/>
      <c r="R40" s="141"/>
      <c r="S40" s="147"/>
      <c r="T40" s="27"/>
      <c r="U40" s="27"/>
      <c r="V40" s="27"/>
      <c r="W40" s="27"/>
      <c r="X40" s="27"/>
      <c r="Y40" s="27"/>
      <c r="Z40" s="27"/>
      <c r="AA40" s="27"/>
      <c r="AB40" s="27"/>
      <c r="AC40" s="150"/>
      <c r="AD40" s="163">
        <f>'4. Matriz_CriteriosImportancia'!M56</f>
        <v>0</v>
      </c>
      <c r="AE40" s="147"/>
      <c r="AF40" s="147"/>
      <c r="AG40" s="147"/>
      <c r="AH40" s="147"/>
      <c r="AI40" s="147"/>
      <c r="AJ40" s="147"/>
      <c r="AK40" s="147"/>
      <c r="AL40" s="147"/>
      <c r="AM40" s="147"/>
      <c r="AN40" s="27"/>
      <c r="AO40" s="27"/>
      <c r="AP40" s="27"/>
      <c r="AQ40" s="141"/>
      <c r="AR40" s="141"/>
      <c r="AS40" s="141"/>
      <c r="AT40" s="141"/>
      <c r="AU40" s="141"/>
      <c r="AV40" s="141"/>
      <c r="AW40" s="141"/>
      <c r="AX40" s="141"/>
      <c r="AY40" s="141"/>
      <c r="AZ40" s="141"/>
      <c r="BA40" s="27"/>
      <c r="BB40" s="27"/>
    </row>
    <row r="41" spans="1:54" ht="18.75" x14ac:dyDescent="0.25">
      <c r="A41" s="152"/>
      <c r="B41" s="27"/>
      <c r="C41" s="179"/>
      <c r="D41" s="146"/>
      <c r="E41" s="146"/>
      <c r="F41" s="147"/>
      <c r="G41" s="146"/>
      <c r="H41" s="180"/>
      <c r="I41" s="180"/>
      <c r="J41" s="27"/>
      <c r="K41" s="162"/>
      <c r="L41" s="27"/>
      <c r="M41" s="147"/>
      <c r="N41" s="141"/>
      <c r="O41" s="147"/>
      <c r="P41" s="147"/>
      <c r="Q41" s="141"/>
      <c r="R41" s="141"/>
      <c r="S41" s="147"/>
      <c r="T41" s="27"/>
      <c r="U41" s="27"/>
      <c r="V41" s="27"/>
      <c r="W41" s="27"/>
      <c r="X41" s="27"/>
      <c r="Y41" s="27"/>
      <c r="Z41" s="27"/>
      <c r="AA41" s="27"/>
      <c r="AB41" s="27"/>
      <c r="AC41" s="150"/>
      <c r="AD41" s="163">
        <f>'4. Matriz_CriteriosImportancia'!M57</f>
        <v>0</v>
      </c>
      <c r="AE41" s="147"/>
      <c r="AF41" s="147"/>
      <c r="AG41" s="147"/>
      <c r="AH41" s="147"/>
      <c r="AI41" s="147"/>
      <c r="AJ41" s="147"/>
      <c r="AK41" s="147"/>
      <c r="AL41" s="147"/>
      <c r="AM41" s="147"/>
      <c r="AN41" s="27"/>
      <c r="AO41" s="27"/>
      <c r="AP41" s="27"/>
      <c r="AQ41" s="141"/>
      <c r="AR41" s="141"/>
      <c r="AS41" s="141"/>
      <c r="AT41" s="141"/>
      <c r="AU41" s="141"/>
      <c r="AV41" s="141"/>
      <c r="AW41" s="141"/>
      <c r="AX41" s="141"/>
      <c r="AY41" s="141"/>
      <c r="AZ41" s="141"/>
      <c r="BA41" s="27"/>
      <c r="BB41" s="27"/>
    </row>
    <row r="42" spans="1:54" ht="18.75" x14ac:dyDescent="0.25">
      <c r="A42" s="152"/>
      <c r="B42" s="27"/>
      <c r="C42" s="179"/>
      <c r="D42" s="146"/>
      <c r="E42" s="146"/>
      <c r="F42" s="147"/>
      <c r="G42" s="146"/>
      <c r="H42" s="180"/>
      <c r="I42" s="180"/>
      <c r="J42" s="27"/>
      <c r="K42" s="162"/>
      <c r="L42" s="27"/>
      <c r="M42" s="147"/>
      <c r="N42" s="141"/>
      <c r="O42" s="147"/>
      <c r="P42" s="147"/>
      <c r="Q42" s="141"/>
      <c r="R42" s="141"/>
      <c r="S42" s="147"/>
      <c r="T42" s="27"/>
      <c r="U42" s="27"/>
      <c r="V42" s="27"/>
      <c r="W42" s="27"/>
      <c r="X42" s="27"/>
      <c r="Y42" s="27"/>
      <c r="Z42" s="27"/>
      <c r="AA42" s="27"/>
      <c r="AB42" s="27"/>
      <c r="AC42" s="150"/>
      <c r="AD42" s="163">
        <f>'4. Matriz_CriteriosImportancia'!M58</f>
        <v>0</v>
      </c>
      <c r="AE42" s="147"/>
      <c r="AF42" s="147"/>
      <c r="AG42" s="147"/>
      <c r="AH42" s="147"/>
      <c r="AI42" s="147"/>
      <c r="AJ42" s="147"/>
      <c r="AK42" s="147"/>
      <c r="AL42" s="147"/>
      <c r="AM42" s="147"/>
      <c r="AN42" s="27"/>
      <c r="AO42" s="27"/>
      <c r="AP42" s="27"/>
      <c r="AQ42" s="141"/>
      <c r="AR42" s="141"/>
      <c r="AS42" s="141"/>
      <c r="AT42" s="141"/>
      <c r="AU42" s="141"/>
      <c r="AV42" s="141"/>
      <c r="AW42" s="141"/>
      <c r="AX42" s="141"/>
      <c r="AY42" s="141"/>
      <c r="AZ42" s="141"/>
      <c r="BA42" s="27"/>
      <c r="BB42" s="27"/>
    </row>
    <row r="43" spans="1:54" ht="18.75" x14ac:dyDescent="0.25">
      <c r="A43" s="152"/>
      <c r="B43" s="27"/>
      <c r="C43" s="179"/>
      <c r="D43" s="146"/>
      <c r="E43" s="146"/>
      <c r="F43" s="147"/>
      <c r="G43" s="146"/>
      <c r="H43" s="180"/>
      <c r="I43" s="180"/>
      <c r="J43" s="27"/>
      <c r="K43" s="162"/>
      <c r="L43" s="27"/>
      <c r="M43" s="147"/>
      <c r="N43" s="141"/>
      <c r="O43" s="147"/>
      <c r="P43" s="147"/>
      <c r="Q43" s="141"/>
      <c r="R43" s="141"/>
      <c r="S43" s="147"/>
      <c r="T43" s="27"/>
      <c r="U43" s="27"/>
      <c r="V43" s="27"/>
      <c r="W43" s="27"/>
      <c r="X43" s="27"/>
      <c r="Y43" s="27"/>
      <c r="Z43" s="27"/>
      <c r="AA43" s="27"/>
      <c r="AB43" s="27"/>
      <c r="AC43" s="150"/>
      <c r="AD43" s="163">
        <f>'4. Matriz_CriteriosImportancia'!M59</f>
        <v>0</v>
      </c>
      <c r="AE43" s="147"/>
      <c r="AF43" s="147"/>
      <c r="AG43" s="147"/>
      <c r="AH43" s="147"/>
      <c r="AI43" s="147"/>
      <c r="AJ43" s="147"/>
      <c r="AK43" s="147"/>
      <c r="AL43" s="147"/>
      <c r="AM43" s="147"/>
      <c r="AN43" s="27"/>
      <c r="AO43" s="27"/>
      <c r="AP43" s="27"/>
      <c r="AQ43" s="141"/>
      <c r="AR43" s="141"/>
      <c r="AS43" s="141"/>
      <c r="AT43" s="141"/>
      <c r="AU43" s="141"/>
      <c r="AV43" s="141"/>
      <c r="AW43" s="141"/>
      <c r="AX43" s="141"/>
      <c r="AY43" s="141"/>
      <c r="AZ43" s="141"/>
      <c r="BA43" s="27"/>
      <c r="BB43" s="27"/>
    </row>
    <row r="44" spans="1:54" ht="18.75" x14ac:dyDescent="0.25">
      <c r="A44" s="152"/>
      <c r="B44" s="27"/>
      <c r="C44" s="179"/>
      <c r="D44" s="146"/>
      <c r="E44" s="146"/>
      <c r="F44" s="147"/>
      <c r="G44" s="146"/>
      <c r="H44" s="180"/>
      <c r="I44" s="180"/>
      <c r="J44" s="27"/>
      <c r="K44" s="162"/>
      <c r="L44" s="27"/>
      <c r="M44" s="147"/>
      <c r="N44" s="141"/>
      <c r="O44" s="147"/>
      <c r="P44" s="147"/>
      <c r="Q44" s="141"/>
      <c r="R44" s="141"/>
      <c r="S44" s="147"/>
      <c r="T44" s="27"/>
      <c r="U44" s="27"/>
      <c r="V44" s="27"/>
      <c r="W44" s="27"/>
      <c r="X44" s="27"/>
      <c r="Y44" s="27"/>
      <c r="Z44" s="27"/>
      <c r="AA44" s="27"/>
      <c r="AB44" s="27"/>
      <c r="AC44" s="150"/>
      <c r="AD44" s="163">
        <f>'4. Matriz_CriteriosImportancia'!M60</f>
        <v>0</v>
      </c>
      <c r="AE44" s="147"/>
      <c r="AF44" s="147"/>
      <c r="AG44" s="147"/>
      <c r="AH44" s="147"/>
      <c r="AI44" s="147"/>
      <c r="AJ44" s="147"/>
      <c r="AK44" s="147"/>
      <c r="AL44" s="147"/>
      <c r="AM44" s="147"/>
      <c r="AN44" s="27"/>
      <c r="AO44" s="27"/>
      <c r="AP44" s="27"/>
      <c r="AQ44" s="141"/>
      <c r="AR44" s="141"/>
      <c r="AS44" s="141"/>
      <c r="AT44" s="141"/>
      <c r="AU44" s="141"/>
      <c r="AV44" s="141"/>
      <c r="AW44" s="141"/>
      <c r="AX44" s="141"/>
      <c r="AY44" s="141"/>
      <c r="AZ44" s="141"/>
      <c r="BA44" s="27"/>
      <c r="BB44" s="27"/>
    </row>
    <row r="45" spans="1:54" ht="18.75" x14ac:dyDescent="0.25">
      <c r="A45" s="152"/>
      <c r="B45" s="27"/>
      <c r="C45" s="179"/>
      <c r="D45" s="146"/>
      <c r="E45" s="146"/>
      <c r="F45" s="147"/>
      <c r="G45" s="146"/>
      <c r="H45" s="180"/>
      <c r="I45" s="180"/>
      <c r="J45" s="27"/>
      <c r="K45" s="162"/>
      <c r="L45" s="27"/>
      <c r="M45" s="147"/>
      <c r="N45" s="141"/>
      <c r="O45" s="147"/>
      <c r="P45" s="147"/>
      <c r="Q45" s="141"/>
      <c r="R45" s="141"/>
      <c r="S45" s="147"/>
      <c r="T45" s="27"/>
      <c r="U45" s="27"/>
      <c r="V45" s="27"/>
      <c r="W45" s="27"/>
      <c r="X45" s="27"/>
      <c r="Y45" s="27"/>
      <c r="Z45" s="27"/>
      <c r="AA45" s="27"/>
      <c r="AB45" s="27"/>
      <c r="AC45" s="150"/>
      <c r="AD45" s="163">
        <f>'4. Matriz_CriteriosImportancia'!M61</f>
        <v>0</v>
      </c>
      <c r="AE45" s="147"/>
      <c r="AF45" s="147"/>
      <c r="AG45" s="147"/>
      <c r="AH45" s="147"/>
      <c r="AI45" s="147"/>
      <c r="AJ45" s="147"/>
      <c r="AK45" s="147"/>
      <c r="AL45" s="147"/>
      <c r="AM45" s="147"/>
      <c r="AN45" s="27"/>
      <c r="AO45" s="27"/>
      <c r="AP45" s="27"/>
      <c r="AQ45" s="141"/>
      <c r="AR45" s="141"/>
      <c r="AS45" s="141"/>
      <c r="AT45" s="141"/>
      <c r="AU45" s="141"/>
      <c r="AV45" s="141"/>
      <c r="AW45" s="141"/>
      <c r="AX45" s="141"/>
      <c r="AY45" s="141"/>
      <c r="AZ45" s="141"/>
      <c r="BA45" s="27"/>
      <c r="BB45" s="27"/>
    </row>
    <row r="46" spans="1:54" ht="18.75" x14ac:dyDescent="0.25">
      <c r="A46" s="178"/>
      <c r="B46" s="27"/>
      <c r="C46" s="179"/>
      <c r="D46" s="146"/>
      <c r="E46" s="146"/>
      <c r="F46" s="147"/>
      <c r="G46" s="146"/>
      <c r="H46" s="187"/>
      <c r="I46" s="180"/>
      <c r="J46" s="27"/>
      <c r="K46" s="164"/>
      <c r="L46" s="27"/>
      <c r="M46" s="147"/>
      <c r="N46" s="141"/>
      <c r="O46" s="147"/>
      <c r="P46" s="147"/>
      <c r="Q46" s="141"/>
      <c r="R46" s="141"/>
      <c r="S46" s="147"/>
      <c r="T46" s="27"/>
      <c r="U46" s="27"/>
      <c r="V46" s="27"/>
      <c r="W46" s="27"/>
      <c r="X46" s="27"/>
      <c r="Y46" s="27"/>
      <c r="Z46" s="27"/>
      <c r="AA46" s="27"/>
      <c r="AB46" s="27"/>
      <c r="AC46" s="150"/>
      <c r="AD46" s="163">
        <f>'4. Matriz_CriteriosImportancia'!M62</f>
        <v>0</v>
      </c>
      <c r="AE46" s="147"/>
      <c r="AF46" s="147"/>
      <c r="AG46" s="147"/>
      <c r="AH46" s="147"/>
      <c r="AI46" s="147"/>
      <c r="AJ46" s="147"/>
      <c r="AK46" s="147"/>
      <c r="AL46" s="147"/>
      <c r="AM46" s="153"/>
      <c r="AN46" s="27"/>
      <c r="AO46" s="27"/>
      <c r="AP46" s="27"/>
      <c r="AQ46" s="141"/>
      <c r="AR46" s="141"/>
      <c r="AS46" s="141"/>
      <c r="AT46" s="141"/>
      <c r="AU46" s="141"/>
      <c r="AV46" s="141"/>
      <c r="AW46" s="141"/>
      <c r="AX46" s="141"/>
      <c r="AY46" s="141"/>
      <c r="AZ46" s="141"/>
      <c r="BA46" s="27"/>
      <c r="BB46" s="27"/>
    </row>
    <row r="47" spans="1:54" ht="18.75" x14ac:dyDescent="0.25">
      <c r="A47" s="178"/>
      <c r="B47" s="27"/>
      <c r="C47" s="179"/>
      <c r="D47" s="146"/>
      <c r="E47" s="146"/>
      <c r="F47" s="147"/>
      <c r="G47" s="146"/>
      <c r="H47" s="180"/>
      <c r="I47" s="180"/>
      <c r="J47" s="27"/>
      <c r="K47" s="162"/>
      <c r="L47" s="27"/>
      <c r="M47" s="147"/>
      <c r="N47" s="141"/>
      <c r="O47" s="147"/>
      <c r="P47" s="147"/>
      <c r="Q47" s="141"/>
      <c r="R47" s="141"/>
      <c r="S47" s="147"/>
      <c r="T47" s="27"/>
      <c r="U47" s="27"/>
      <c r="V47" s="27"/>
      <c r="W47" s="27"/>
      <c r="X47" s="27"/>
      <c r="Y47" s="27"/>
      <c r="Z47" s="27"/>
      <c r="AA47" s="27"/>
      <c r="AB47" s="27"/>
      <c r="AC47" s="150"/>
      <c r="AD47" s="163">
        <f>'4. Matriz_CriteriosImportancia'!M63</f>
        <v>0</v>
      </c>
      <c r="AE47" s="147"/>
      <c r="AF47" s="147"/>
      <c r="AG47" s="147"/>
      <c r="AH47" s="147"/>
      <c r="AI47" s="147"/>
      <c r="AJ47" s="147"/>
      <c r="AK47" s="147"/>
      <c r="AL47" s="147"/>
      <c r="AM47" s="147"/>
      <c r="AN47" s="27"/>
      <c r="AO47" s="27"/>
      <c r="AP47" s="27"/>
      <c r="AQ47" s="141"/>
      <c r="AR47" s="141"/>
      <c r="AS47" s="141"/>
      <c r="AT47" s="141"/>
      <c r="AU47" s="141"/>
      <c r="AV47" s="141"/>
      <c r="AW47" s="141"/>
      <c r="AX47" s="141"/>
      <c r="AY47" s="141"/>
      <c r="AZ47" s="141"/>
      <c r="BA47" s="27"/>
      <c r="BB47" s="27"/>
    </row>
    <row r="48" spans="1:54" ht="18.75" x14ac:dyDescent="0.25">
      <c r="A48" s="178"/>
      <c r="B48" s="27"/>
      <c r="C48" s="179"/>
      <c r="D48" s="146"/>
      <c r="E48" s="146"/>
      <c r="F48" s="147"/>
      <c r="G48" s="146"/>
      <c r="H48" s="180"/>
      <c r="I48" s="180"/>
      <c r="J48" s="27"/>
      <c r="K48" s="162"/>
      <c r="L48" s="27"/>
      <c r="M48" s="147"/>
      <c r="N48" s="141"/>
      <c r="O48" s="147"/>
      <c r="P48" s="147"/>
      <c r="Q48" s="141"/>
      <c r="R48" s="141"/>
      <c r="S48" s="147"/>
      <c r="T48" s="27"/>
      <c r="U48" s="27"/>
      <c r="V48" s="27"/>
      <c r="W48" s="27"/>
      <c r="X48" s="27"/>
      <c r="Y48" s="27"/>
      <c r="Z48" s="27"/>
      <c r="AA48" s="27"/>
      <c r="AB48" s="27"/>
      <c r="AC48" s="150"/>
      <c r="AD48" s="163">
        <f>'4. Matriz_CriteriosImportancia'!M64</f>
        <v>0</v>
      </c>
      <c r="AE48" s="147"/>
      <c r="AF48" s="147"/>
      <c r="AG48" s="147"/>
      <c r="AH48" s="147"/>
      <c r="AI48" s="147"/>
      <c r="AJ48" s="147"/>
      <c r="AK48" s="147"/>
      <c r="AL48" s="147"/>
      <c r="AM48" s="147"/>
      <c r="AN48" s="27"/>
      <c r="AO48" s="27"/>
      <c r="AP48" s="27"/>
      <c r="AQ48" s="141"/>
      <c r="AR48" s="141"/>
      <c r="AS48" s="141"/>
      <c r="AT48" s="141"/>
      <c r="AU48" s="141"/>
      <c r="AV48" s="141"/>
      <c r="AW48" s="141"/>
      <c r="AX48" s="141"/>
      <c r="AY48" s="141"/>
      <c r="AZ48" s="141"/>
      <c r="BA48" s="27"/>
      <c r="BB48" s="27"/>
    </row>
    <row r="49" spans="1:58" ht="18.75" x14ac:dyDescent="0.25">
      <c r="A49" s="178"/>
      <c r="B49" s="27"/>
      <c r="C49" s="179"/>
      <c r="D49" s="146"/>
      <c r="E49" s="146"/>
      <c r="F49" s="147"/>
      <c r="G49" s="146"/>
      <c r="H49" s="180"/>
      <c r="I49" s="180"/>
      <c r="J49" s="27"/>
      <c r="K49" s="162"/>
      <c r="L49" s="27"/>
      <c r="M49" s="147"/>
      <c r="N49" s="141"/>
      <c r="O49" s="147"/>
      <c r="P49" s="147"/>
      <c r="Q49" s="141"/>
      <c r="R49" s="141"/>
      <c r="S49" s="147"/>
      <c r="T49" s="27"/>
      <c r="U49" s="27"/>
      <c r="V49" s="27"/>
      <c r="W49" s="27"/>
      <c r="X49" s="27"/>
      <c r="Y49" s="27"/>
      <c r="Z49" s="27"/>
      <c r="AA49" s="27"/>
      <c r="AB49" s="27"/>
      <c r="AC49" s="150"/>
      <c r="AD49" s="163">
        <f>'4. Matriz_CriteriosImportancia'!M65</f>
        <v>0</v>
      </c>
      <c r="AE49" s="147"/>
      <c r="AF49" s="147"/>
      <c r="AG49" s="147"/>
      <c r="AH49" s="147"/>
      <c r="AI49" s="147"/>
      <c r="AJ49" s="147"/>
      <c r="AK49" s="147"/>
      <c r="AL49" s="147"/>
      <c r="AM49" s="147"/>
      <c r="AN49" s="27"/>
      <c r="AO49" s="27"/>
      <c r="AP49" s="27"/>
      <c r="AQ49" s="141"/>
      <c r="AR49" s="141"/>
      <c r="AS49" s="141"/>
      <c r="AT49" s="141"/>
      <c r="AU49" s="141"/>
      <c r="AV49" s="141"/>
      <c r="AW49" s="141"/>
      <c r="AX49" s="141"/>
      <c r="AY49" s="141"/>
      <c r="AZ49" s="141"/>
      <c r="BA49" s="27"/>
      <c r="BB49" s="27"/>
    </row>
    <row r="50" spans="1:58" ht="18.75" x14ac:dyDescent="0.4">
      <c r="A50" s="152"/>
      <c r="B50" s="27"/>
      <c r="C50" s="181"/>
      <c r="D50" s="181"/>
      <c r="E50" s="146"/>
      <c r="F50" s="147"/>
      <c r="G50" s="146"/>
      <c r="H50" s="180"/>
      <c r="I50" s="180"/>
      <c r="J50" s="183"/>
      <c r="K50" s="184"/>
      <c r="L50" s="183"/>
      <c r="M50" s="147"/>
      <c r="N50" s="141"/>
      <c r="O50" s="147"/>
      <c r="P50" s="147"/>
      <c r="Q50" s="141"/>
      <c r="R50" s="141"/>
      <c r="S50" s="147"/>
      <c r="T50" s="27"/>
      <c r="U50" s="27"/>
      <c r="V50" s="27"/>
      <c r="W50" s="183"/>
      <c r="X50" s="27"/>
      <c r="Y50" s="27"/>
      <c r="Z50" s="27"/>
      <c r="AA50" s="188"/>
      <c r="AB50" s="27"/>
      <c r="AC50" s="185"/>
      <c r="AD50" s="163">
        <f>'4. Matriz_CriteriosImportancia'!M66</f>
        <v>0</v>
      </c>
      <c r="AE50" s="147"/>
      <c r="AF50" s="147"/>
      <c r="AG50" s="147"/>
      <c r="AH50" s="147"/>
      <c r="AI50" s="147"/>
      <c r="AJ50" s="147"/>
      <c r="AK50" s="147"/>
      <c r="AL50" s="147"/>
      <c r="AM50" s="186"/>
      <c r="AN50" s="27"/>
      <c r="AO50" s="183"/>
      <c r="AP50" s="27"/>
      <c r="AQ50" s="141"/>
      <c r="AR50" s="141"/>
      <c r="AS50" s="141"/>
      <c r="AT50" s="141"/>
      <c r="AU50" s="141"/>
      <c r="AV50" s="141"/>
      <c r="AW50" s="141"/>
      <c r="AX50" s="141"/>
      <c r="AY50" s="141"/>
      <c r="AZ50" s="141"/>
      <c r="BA50" s="27"/>
      <c r="BB50" s="27"/>
    </row>
    <row r="51" spans="1:58" ht="18.75" x14ac:dyDescent="0.25">
      <c r="A51" s="152"/>
      <c r="B51" s="27"/>
      <c r="C51" s="179"/>
      <c r="D51" s="146"/>
      <c r="E51" s="146"/>
      <c r="F51" s="147"/>
      <c r="G51" s="146"/>
      <c r="H51" s="180"/>
      <c r="I51" s="180"/>
      <c r="J51" s="27"/>
      <c r="K51" s="164"/>
      <c r="L51" s="27"/>
      <c r="M51" s="147"/>
      <c r="N51" s="141"/>
      <c r="O51" s="147"/>
      <c r="P51" s="147"/>
      <c r="Q51" s="141"/>
      <c r="R51" s="141"/>
      <c r="S51" s="147"/>
      <c r="T51" s="27"/>
      <c r="U51" s="27"/>
      <c r="V51" s="27"/>
      <c r="W51" s="27"/>
      <c r="X51" s="27"/>
      <c r="Y51" s="27"/>
      <c r="Z51" s="27"/>
      <c r="AA51" s="27"/>
      <c r="AB51" s="27"/>
      <c r="AC51" s="150"/>
      <c r="AD51" s="163">
        <f>'4. Matriz_CriteriosImportancia'!M67</f>
        <v>0</v>
      </c>
      <c r="AE51" s="147"/>
      <c r="AF51" s="147"/>
      <c r="AG51" s="147"/>
      <c r="AH51" s="147"/>
      <c r="AI51" s="147"/>
      <c r="AJ51" s="147"/>
      <c r="AK51" s="147"/>
      <c r="AL51" s="147"/>
      <c r="AM51" s="147"/>
      <c r="AN51" s="27"/>
      <c r="AO51" s="27"/>
      <c r="AP51" s="27"/>
      <c r="AQ51" s="141"/>
      <c r="AR51" s="141"/>
      <c r="AS51" s="141"/>
      <c r="AT51" s="141"/>
      <c r="AU51" s="141"/>
      <c r="AV51" s="141"/>
      <c r="AW51" s="141"/>
      <c r="AX51" s="141"/>
      <c r="AY51" s="141"/>
      <c r="AZ51" s="141"/>
      <c r="BA51" s="27"/>
      <c r="BB51" s="27"/>
    </row>
    <row r="52" spans="1:58" ht="18.75" x14ac:dyDescent="0.4">
      <c r="A52" s="152"/>
      <c r="B52" s="27"/>
      <c r="C52" s="181"/>
      <c r="D52" s="181"/>
      <c r="E52" s="182"/>
      <c r="F52" s="182"/>
      <c r="G52" s="182"/>
      <c r="H52" s="180"/>
      <c r="I52" s="180"/>
      <c r="J52" s="183"/>
      <c r="K52" s="184"/>
      <c r="L52" s="183"/>
      <c r="M52" s="147"/>
      <c r="N52" s="141"/>
      <c r="O52" s="147"/>
      <c r="P52" s="147"/>
      <c r="Q52" s="141"/>
      <c r="R52" s="141"/>
      <c r="S52" s="147"/>
      <c r="T52" s="27"/>
      <c r="U52" s="27"/>
      <c r="V52" s="27"/>
      <c r="W52" s="27"/>
      <c r="X52" s="27"/>
      <c r="Y52" s="27"/>
      <c r="Z52" s="27"/>
      <c r="AA52" s="188"/>
      <c r="AB52" s="27"/>
      <c r="AC52" s="185"/>
      <c r="AD52" s="163">
        <f>'4. Matriz_CriteriosImportancia'!M68</f>
        <v>0</v>
      </c>
      <c r="AE52" s="147"/>
      <c r="AF52" s="147"/>
      <c r="AG52" s="147"/>
      <c r="AH52" s="147"/>
      <c r="AI52" s="147"/>
      <c r="AJ52" s="147"/>
      <c r="AK52" s="147"/>
      <c r="AL52" s="147"/>
      <c r="AM52" s="186"/>
      <c r="AN52" s="27"/>
      <c r="AO52" s="183"/>
      <c r="AP52" s="183"/>
      <c r="AQ52" s="141"/>
      <c r="AR52" s="141"/>
      <c r="AS52" s="141"/>
      <c r="AT52" s="141"/>
      <c r="AU52" s="141"/>
      <c r="AV52" s="141"/>
      <c r="AW52" s="141"/>
      <c r="AX52" s="141"/>
      <c r="AY52" s="141"/>
      <c r="AZ52" s="141"/>
      <c r="BA52" s="27"/>
      <c r="BB52" s="27"/>
    </row>
    <row r="53" spans="1:58" ht="18.75" x14ac:dyDescent="0.4">
      <c r="A53" s="152"/>
      <c r="B53" s="27"/>
      <c r="C53" s="181"/>
      <c r="D53" s="181"/>
      <c r="E53" s="182"/>
      <c r="F53" s="182"/>
      <c r="G53" s="182"/>
      <c r="H53" s="180"/>
      <c r="I53" s="180"/>
      <c r="J53" s="183"/>
      <c r="K53" s="184"/>
      <c r="L53" s="183"/>
      <c r="M53" s="147"/>
      <c r="N53" s="141"/>
      <c r="O53" s="147"/>
      <c r="P53" s="147"/>
      <c r="Q53" s="141"/>
      <c r="R53" s="141"/>
      <c r="S53" s="147"/>
      <c r="T53" s="27"/>
      <c r="U53" s="27"/>
      <c r="V53" s="27"/>
      <c r="W53" s="27"/>
      <c r="X53" s="27"/>
      <c r="Y53" s="27"/>
      <c r="Z53" s="27"/>
      <c r="AA53" s="188"/>
      <c r="AB53" s="27"/>
      <c r="AC53" s="185"/>
      <c r="AD53" s="163">
        <f>'4. Matriz_CriteriosImportancia'!M69</f>
        <v>0</v>
      </c>
      <c r="AE53" s="147"/>
      <c r="AF53" s="147"/>
      <c r="AG53" s="147"/>
      <c r="AH53" s="147"/>
      <c r="AI53" s="147"/>
      <c r="AJ53" s="147"/>
      <c r="AK53" s="147"/>
      <c r="AL53" s="147"/>
      <c r="AM53" s="186"/>
      <c r="AN53" s="27"/>
      <c r="AO53" s="183"/>
      <c r="AP53" s="183"/>
      <c r="AQ53" s="141"/>
      <c r="AR53" s="141"/>
      <c r="AS53" s="141"/>
      <c r="AT53" s="141"/>
      <c r="AU53" s="141"/>
      <c r="AV53" s="141"/>
      <c r="AW53" s="141"/>
      <c r="AX53" s="141"/>
      <c r="AY53" s="141"/>
      <c r="AZ53" s="141"/>
      <c r="BA53" s="27"/>
      <c r="BB53" s="27"/>
    </row>
    <row r="54" spans="1:58" ht="18.75" x14ac:dyDescent="0.25">
      <c r="A54" s="152"/>
      <c r="B54" s="27"/>
      <c r="C54" s="179"/>
      <c r="D54" s="146"/>
      <c r="E54" s="146"/>
      <c r="F54" s="147"/>
      <c r="G54" s="146"/>
      <c r="H54" s="180"/>
      <c r="I54" s="180"/>
      <c r="J54" s="27"/>
      <c r="K54" s="164"/>
      <c r="L54" s="27"/>
      <c r="M54" s="147"/>
      <c r="N54" s="141"/>
      <c r="O54" s="147"/>
      <c r="P54" s="147"/>
      <c r="Q54" s="141"/>
      <c r="R54" s="141"/>
      <c r="S54" s="147"/>
      <c r="T54" s="27"/>
      <c r="U54" s="27"/>
      <c r="V54" s="27"/>
      <c r="W54" s="27"/>
      <c r="X54" s="27"/>
      <c r="Y54" s="27"/>
      <c r="Z54" s="27"/>
      <c r="AA54" s="27"/>
      <c r="AB54" s="27"/>
      <c r="AC54" s="150"/>
      <c r="AD54" s="163">
        <f>'4. Matriz_CriteriosImportancia'!M70</f>
        <v>0</v>
      </c>
      <c r="AE54" s="147"/>
      <c r="AF54" s="147"/>
      <c r="AG54" s="147"/>
      <c r="AH54" s="147"/>
      <c r="AI54" s="147"/>
      <c r="AJ54" s="147"/>
      <c r="AK54" s="147"/>
      <c r="AL54" s="147"/>
      <c r="AM54" s="147"/>
      <c r="AN54" s="27"/>
      <c r="AO54" s="27"/>
      <c r="AP54" s="27"/>
      <c r="AQ54" s="141"/>
      <c r="AR54" s="141"/>
      <c r="AS54" s="141"/>
      <c r="AT54" s="141"/>
      <c r="AU54" s="141"/>
      <c r="AV54" s="141"/>
      <c r="AW54" s="141"/>
      <c r="AX54" s="141"/>
      <c r="AY54" s="141"/>
      <c r="AZ54" s="141"/>
      <c r="BA54" s="27"/>
      <c r="BB54" s="27"/>
    </row>
    <row r="55" spans="1:58" ht="18.75" x14ac:dyDescent="0.4">
      <c r="A55" s="152"/>
      <c r="B55" s="27"/>
      <c r="C55" s="181"/>
      <c r="D55" s="181"/>
      <c r="E55" s="182"/>
      <c r="F55" s="182"/>
      <c r="G55" s="182"/>
      <c r="H55" s="180"/>
      <c r="I55" s="180"/>
      <c r="J55" s="183"/>
      <c r="K55" s="184"/>
      <c r="L55" s="183"/>
      <c r="M55" s="147"/>
      <c r="N55" s="141"/>
      <c r="O55" s="147"/>
      <c r="P55" s="147"/>
      <c r="Q55" s="141"/>
      <c r="R55" s="141"/>
      <c r="S55" s="147"/>
      <c r="T55" s="27"/>
      <c r="U55" s="27"/>
      <c r="V55" s="27"/>
      <c r="W55" s="27"/>
      <c r="X55" s="27"/>
      <c r="Y55" s="27"/>
      <c r="Z55" s="27"/>
      <c r="AA55" s="188"/>
      <c r="AB55" s="27"/>
      <c r="AC55" s="185"/>
      <c r="AD55" s="163">
        <f>'4. Matriz_CriteriosImportancia'!M71</f>
        <v>0</v>
      </c>
      <c r="AE55" s="147"/>
      <c r="AF55" s="147"/>
      <c r="AG55" s="147"/>
      <c r="AH55" s="147"/>
      <c r="AI55" s="147"/>
      <c r="AJ55" s="147"/>
      <c r="AK55" s="147"/>
      <c r="AL55" s="147"/>
      <c r="AM55" s="186"/>
      <c r="AN55" s="27"/>
      <c r="AO55" s="183"/>
      <c r="AP55" s="183"/>
      <c r="AQ55" s="141"/>
      <c r="AR55" s="141"/>
      <c r="AS55" s="141"/>
      <c r="AT55" s="141"/>
      <c r="AU55" s="141"/>
      <c r="AV55" s="141"/>
      <c r="AW55" s="141"/>
      <c r="AX55" s="141"/>
      <c r="AY55" s="141"/>
      <c r="AZ55" s="141"/>
      <c r="BA55" s="27"/>
      <c r="BB55" s="27"/>
    </row>
    <row r="56" spans="1:58" ht="18.75" x14ac:dyDescent="0.4">
      <c r="A56" s="152"/>
      <c r="B56" s="27"/>
      <c r="C56" s="181"/>
      <c r="D56" s="181"/>
      <c r="E56" s="182"/>
      <c r="F56" s="182"/>
      <c r="G56" s="182"/>
      <c r="H56" s="180"/>
      <c r="I56" s="180"/>
      <c r="J56" s="183"/>
      <c r="K56" s="184"/>
      <c r="L56" s="183"/>
      <c r="M56" s="147"/>
      <c r="N56" s="141"/>
      <c r="O56" s="147"/>
      <c r="P56" s="147"/>
      <c r="Q56" s="141"/>
      <c r="R56" s="141"/>
      <c r="S56" s="147"/>
      <c r="T56" s="27"/>
      <c r="U56" s="27"/>
      <c r="V56" s="27"/>
      <c r="W56" s="27"/>
      <c r="X56" s="27"/>
      <c r="Y56" s="27"/>
      <c r="Z56" s="27"/>
      <c r="AA56" s="188"/>
      <c r="AB56" s="27"/>
      <c r="AC56" s="185"/>
      <c r="AD56" s="163">
        <f>'4. Matriz_CriteriosImportancia'!M72</f>
        <v>0</v>
      </c>
      <c r="AE56" s="147"/>
      <c r="AF56" s="147"/>
      <c r="AG56" s="147"/>
      <c r="AH56" s="147"/>
      <c r="AI56" s="147"/>
      <c r="AJ56" s="147"/>
      <c r="AK56" s="147"/>
      <c r="AL56" s="147"/>
      <c r="AM56" s="186"/>
      <c r="AN56" s="27"/>
      <c r="AO56" s="183"/>
      <c r="AP56" s="183"/>
      <c r="AQ56" s="141"/>
      <c r="AR56" s="141"/>
      <c r="AS56" s="141"/>
      <c r="AT56" s="141"/>
      <c r="AU56" s="141"/>
      <c r="AV56" s="141"/>
      <c r="AW56" s="141"/>
      <c r="AX56" s="141"/>
      <c r="AY56" s="141"/>
      <c r="AZ56" s="141"/>
      <c r="BA56" s="27"/>
      <c r="BB56" s="27"/>
      <c r="BC56" s="52" t="s">
        <v>108</v>
      </c>
      <c r="BD56" s="52" t="s">
        <v>108</v>
      </c>
      <c r="BE56" s="52" t="s">
        <v>108</v>
      </c>
      <c r="BF56" s="52" t="s">
        <v>108</v>
      </c>
    </row>
    <row r="57" spans="1:58" ht="18.75" x14ac:dyDescent="0.25">
      <c r="A57" s="152"/>
      <c r="B57" s="27"/>
      <c r="C57" s="179"/>
      <c r="D57" s="146"/>
      <c r="E57" s="146"/>
      <c r="F57" s="147"/>
      <c r="G57" s="146"/>
      <c r="H57" s="180"/>
      <c r="I57" s="180"/>
      <c r="J57" s="27"/>
      <c r="K57" s="164"/>
      <c r="L57" s="27"/>
      <c r="M57" s="147"/>
      <c r="N57" s="141"/>
      <c r="O57" s="147"/>
      <c r="P57" s="147"/>
      <c r="Q57" s="141"/>
      <c r="R57" s="141"/>
      <c r="S57" s="147"/>
      <c r="T57" s="27"/>
      <c r="U57" s="27"/>
      <c r="V57" s="27"/>
      <c r="W57" s="27"/>
      <c r="X57" s="27"/>
      <c r="Y57" s="27"/>
      <c r="Z57" s="27"/>
      <c r="AA57" s="27"/>
      <c r="AB57" s="27"/>
      <c r="AC57" s="150"/>
      <c r="AD57" s="163">
        <f>'4. Matriz_CriteriosImportancia'!M73</f>
        <v>0</v>
      </c>
      <c r="AE57" s="147"/>
      <c r="AF57" s="147"/>
      <c r="AG57" s="147"/>
      <c r="AH57" s="147"/>
      <c r="AI57" s="147"/>
      <c r="AJ57" s="147"/>
      <c r="AK57" s="147"/>
      <c r="AL57" s="147"/>
      <c r="AM57" s="147"/>
      <c r="AN57" s="27"/>
      <c r="AO57" s="27"/>
      <c r="AP57" s="27"/>
      <c r="AQ57" s="141"/>
      <c r="AR57" s="141"/>
      <c r="AS57" s="141"/>
      <c r="AT57" s="141"/>
      <c r="AU57" s="141"/>
      <c r="AV57" s="141"/>
      <c r="AW57" s="141"/>
      <c r="AX57" s="141"/>
      <c r="AY57" s="141"/>
      <c r="AZ57" s="141"/>
      <c r="BA57" s="27"/>
      <c r="BB57" s="27"/>
    </row>
    <row r="58" spans="1:58" ht="18.75" x14ac:dyDescent="0.4">
      <c r="A58" s="152"/>
      <c r="B58" s="27"/>
      <c r="C58" s="181"/>
      <c r="D58" s="181"/>
      <c r="E58" s="182"/>
      <c r="F58" s="182"/>
      <c r="G58" s="182"/>
      <c r="H58" s="180"/>
      <c r="I58" s="180"/>
      <c r="J58" s="183"/>
      <c r="K58" s="184"/>
      <c r="L58" s="183"/>
      <c r="M58" s="147"/>
      <c r="N58" s="141"/>
      <c r="O58" s="147"/>
      <c r="P58" s="147"/>
      <c r="Q58" s="141"/>
      <c r="R58" s="141"/>
      <c r="S58" s="147"/>
      <c r="T58" s="27"/>
      <c r="U58" s="27"/>
      <c r="V58" s="27"/>
      <c r="W58" s="27"/>
      <c r="X58" s="27"/>
      <c r="Y58" s="27"/>
      <c r="Z58" s="27"/>
      <c r="AA58" s="188"/>
      <c r="AB58" s="27"/>
      <c r="AC58" s="185"/>
      <c r="AD58" s="163">
        <f>'4. Matriz_CriteriosImportancia'!M74</f>
        <v>0</v>
      </c>
      <c r="AE58" s="147"/>
      <c r="AF58" s="147"/>
      <c r="AG58" s="147"/>
      <c r="AH58" s="147"/>
      <c r="AI58" s="147"/>
      <c r="AJ58" s="147"/>
      <c r="AK58" s="147"/>
      <c r="AL58" s="147"/>
      <c r="AM58" s="186"/>
      <c r="AN58" s="27"/>
      <c r="AO58" s="183"/>
      <c r="AP58" s="183"/>
      <c r="AQ58" s="141"/>
      <c r="AR58" s="141"/>
      <c r="AS58" s="141"/>
      <c r="AT58" s="141"/>
      <c r="AU58" s="141"/>
      <c r="AV58" s="141"/>
      <c r="AW58" s="141"/>
      <c r="AX58" s="141"/>
      <c r="AY58" s="141"/>
      <c r="AZ58" s="141"/>
      <c r="BA58" s="27"/>
      <c r="BB58" s="27"/>
      <c r="BC58" s="52" t="s">
        <v>108</v>
      </c>
      <c r="BD58" s="52" t="s">
        <v>108</v>
      </c>
      <c r="BE58" s="52" t="s">
        <v>108</v>
      </c>
      <c r="BF58" s="52" t="s">
        <v>108</v>
      </c>
    </row>
    <row r="59" spans="1:58" ht="18.75" x14ac:dyDescent="0.4">
      <c r="A59" s="152"/>
      <c r="B59" s="27"/>
      <c r="C59" s="181"/>
      <c r="D59" s="181"/>
      <c r="E59" s="182"/>
      <c r="F59" s="182"/>
      <c r="G59" s="182"/>
      <c r="H59" s="180"/>
      <c r="I59" s="180"/>
      <c r="J59" s="183"/>
      <c r="K59" s="184"/>
      <c r="L59" s="183"/>
      <c r="M59" s="147"/>
      <c r="N59" s="141"/>
      <c r="O59" s="147"/>
      <c r="P59" s="147"/>
      <c r="Q59" s="141"/>
      <c r="R59" s="141"/>
      <c r="S59" s="147"/>
      <c r="T59" s="27"/>
      <c r="U59" s="27"/>
      <c r="V59" s="27"/>
      <c r="W59" s="27"/>
      <c r="X59" s="27"/>
      <c r="Y59" s="27"/>
      <c r="Z59" s="27"/>
      <c r="AA59" s="188"/>
      <c r="AB59" s="27"/>
      <c r="AC59" s="185"/>
      <c r="AD59" s="163">
        <f>'4. Matriz_CriteriosImportancia'!M75</f>
        <v>0</v>
      </c>
      <c r="AE59" s="147"/>
      <c r="AF59" s="147"/>
      <c r="AG59" s="147"/>
      <c r="AH59" s="147"/>
      <c r="AI59" s="147"/>
      <c r="AJ59" s="147"/>
      <c r="AK59" s="147"/>
      <c r="AL59" s="147"/>
      <c r="AM59" s="186"/>
      <c r="AN59" s="27"/>
      <c r="AO59" s="183"/>
      <c r="AP59" s="183"/>
      <c r="AQ59" s="141"/>
      <c r="AR59" s="141"/>
      <c r="AS59" s="141"/>
      <c r="AT59" s="141"/>
      <c r="AU59" s="141"/>
      <c r="AV59" s="141"/>
      <c r="AW59" s="141"/>
      <c r="AX59" s="141"/>
      <c r="AY59" s="141"/>
      <c r="AZ59" s="141"/>
      <c r="BA59" s="27"/>
      <c r="BB59" s="27"/>
      <c r="BC59" s="52" t="s">
        <v>108</v>
      </c>
      <c r="BD59" s="52" t="s">
        <v>108</v>
      </c>
    </row>
    <row r="60" spans="1:58" ht="18.75" x14ac:dyDescent="0.25">
      <c r="A60" s="152"/>
      <c r="B60" s="27"/>
      <c r="C60" s="179"/>
      <c r="D60" s="146"/>
      <c r="E60" s="146"/>
      <c r="F60" s="147"/>
      <c r="G60" s="146"/>
      <c r="H60" s="180"/>
      <c r="I60" s="180"/>
      <c r="J60" s="27"/>
      <c r="K60" s="164"/>
      <c r="L60" s="27"/>
      <c r="M60" s="147"/>
      <c r="N60" s="141"/>
      <c r="O60" s="147"/>
      <c r="P60" s="147"/>
      <c r="Q60" s="141"/>
      <c r="R60" s="141"/>
      <c r="S60" s="147"/>
      <c r="T60" s="27"/>
      <c r="U60" s="27"/>
      <c r="V60" s="27"/>
      <c r="W60" s="27"/>
      <c r="X60" s="27"/>
      <c r="Y60" s="27"/>
      <c r="Z60" s="27"/>
      <c r="AA60" s="27"/>
      <c r="AB60" s="27"/>
      <c r="AC60" s="150"/>
      <c r="AD60" s="163">
        <f>'4. Matriz_CriteriosImportancia'!M76</f>
        <v>0</v>
      </c>
      <c r="AE60" s="147"/>
      <c r="AF60" s="147"/>
      <c r="AG60" s="147"/>
      <c r="AH60" s="147"/>
      <c r="AI60" s="147"/>
      <c r="AJ60" s="147"/>
      <c r="AK60" s="147"/>
      <c r="AL60" s="147"/>
      <c r="AM60" s="147"/>
      <c r="AN60" s="27"/>
      <c r="AO60" s="27"/>
      <c r="AP60" s="27"/>
      <c r="AQ60" s="141"/>
      <c r="AR60" s="141"/>
      <c r="AS60" s="141"/>
      <c r="AT60" s="141"/>
      <c r="AU60" s="141"/>
      <c r="AV60" s="141"/>
      <c r="AW60" s="141"/>
      <c r="AX60" s="141"/>
      <c r="AY60" s="141"/>
      <c r="AZ60" s="141"/>
      <c r="BA60" s="27"/>
      <c r="BB60" s="27"/>
    </row>
    <row r="61" spans="1:58" ht="18.75" x14ac:dyDescent="0.25">
      <c r="A61" s="152"/>
      <c r="B61" s="27"/>
      <c r="C61" s="179"/>
      <c r="D61" s="146"/>
      <c r="E61" s="146"/>
      <c r="F61" s="147"/>
      <c r="G61" s="146"/>
      <c r="H61" s="180"/>
      <c r="I61" s="180"/>
      <c r="J61" s="27"/>
      <c r="K61" s="164"/>
      <c r="L61" s="27"/>
      <c r="M61" s="147"/>
      <c r="N61" s="141"/>
      <c r="O61" s="147"/>
      <c r="P61" s="147"/>
      <c r="Q61" s="141"/>
      <c r="R61" s="141"/>
      <c r="S61" s="147"/>
      <c r="T61" s="27"/>
      <c r="U61" s="27"/>
      <c r="V61" s="27"/>
      <c r="W61" s="27"/>
      <c r="X61" s="27"/>
      <c r="Y61" s="27"/>
      <c r="Z61" s="27"/>
      <c r="AA61" s="27"/>
      <c r="AB61" s="27"/>
      <c r="AC61" s="150"/>
      <c r="AD61" s="163">
        <f>'4. Matriz_CriteriosImportancia'!M77</f>
        <v>0</v>
      </c>
      <c r="AE61" s="147"/>
      <c r="AF61" s="147"/>
      <c r="AG61" s="147"/>
      <c r="AH61" s="147"/>
      <c r="AI61" s="147"/>
      <c r="AJ61" s="147"/>
      <c r="AK61" s="147"/>
      <c r="AL61" s="147"/>
      <c r="AM61" s="147"/>
      <c r="AN61" s="27"/>
      <c r="AO61" s="27"/>
      <c r="AP61" s="27"/>
      <c r="AQ61" s="141"/>
      <c r="AR61" s="141"/>
      <c r="AS61" s="141"/>
      <c r="AT61" s="141"/>
      <c r="AU61" s="141"/>
      <c r="AV61" s="141"/>
      <c r="AW61" s="141"/>
      <c r="AX61" s="141"/>
      <c r="AY61" s="141"/>
      <c r="AZ61" s="141"/>
      <c r="BA61" s="27"/>
      <c r="BB61" s="27"/>
    </row>
    <row r="62" spans="1:58" ht="18.75" x14ac:dyDescent="0.25">
      <c r="A62" s="178"/>
      <c r="B62" s="27"/>
      <c r="C62" s="179"/>
      <c r="D62" s="146"/>
      <c r="E62" s="146"/>
      <c r="F62" s="147"/>
      <c r="G62" s="146"/>
      <c r="H62" s="180"/>
      <c r="I62" s="180"/>
      <c r="J62" s="27"/>
      <c r="K62" s="164"/>
      <c r="L62" s="27"/>
      <c r="M62" s="147"/>
      <c r="N62" s="141"/>
      <c r="O62" s="147"/>
      <c r="P62" s="147"/>
      <c r="Q62" s="141"/>
      <c r="R62" s="141"/>
      <c r="S62" s="147"/>
      <c r="T62" s="27"/>
      <c r="U62" s="27"/>
      <c r="V62" s="27"/>
      <c r="W62" s="27"/>
      <c r="X62" s="27"/>
      <c r="Y62" s="27"/>
      <c r="Z62" s="27"/>
      <c r="AA62" s="27"/>
      <c r="AB62" s="27"/>
      <c r="AC62" s="150"/>
      <c r="AD62" s="163">
        <f>'4. Matriz_CriteriosImportancia'!M78</f>
        <v>0</v>
      </c>
      <c r="AE62" s="147"/>
      <c r="AF62" s="147"/>
      <c r="AG62" s="147"/>
      <c r="AH62" s="147"/>
      <c r="AI62" s="147"/>
      <c r="AJ62" s="147"/>
      <c r="AK62" s="147"/>
      <c r="AL62" s="147"/>
      <c r="AM62" s="147"/>
      <c r="AN62" s="27"/>
      <c r="AO62" s="27"/>
      <c r="AP62" s="27"/>
      <c r="AQ62" s="141"/>
      <c r="AR62" s="141"/>
      <c r="AS62" s="141"/>
      <c r="AT62" s="141"/>
      <c r="AU62" s="141"/>
      <c r="AV62" s="141"/>
      <c r="AW62" s="141"/>
      <c r="AX62" s="141"/>
      <c r="AY62" s="141"/>
      <c r="AZ62" s="141"/>
      <c r="BA62" s="27"/>
      <c r="BB62" s="27"/>
    </row>
    <row r="63" spans="1:58" ht="18.75" x14ac:dyDescent="0.25">
      <c r="A63" s="178"/>
      <c r="B63" s="27"/>
      <c r="C63" s="179"/>
      <c r="D63" s="146"/>
      <c r="E63" s="146"/>
      <c r="F63" s="147"/>
      <c r="G63" s="146"/>
      <c r="H63" s="180"/>
      <c r="I63" s="180"/>
      <c r="J63" s="27"/>
      <c r="K63" s="164"/>
      <c r="L63" s="27"/>
      <c r="M63" s="147"/>
      <c r="N63" s="141"/>
      <c r="O63" s="147"/>
      <c r="P63" s="147"/>
      <c r="Q63" s="141"/>
      <c r="R63" s="141"/>
      <c r="S63" s="147"/>
      <c r="T63" s="27"/>
      <c r="U63" s="27"/>
      <c r="V63" s="27"/>
      <c r="W63" s="27"/>
      <c r="X63" s="27"/>
      <c r="Y63" s="27"/>
      <c r="Z63" s="27"/>
      <c r="AA63" s="27"/>
      <c r="AB63" s="27"/>
      <c r="AC63" s="150"/>
      <c r="AD63" s="163">
        <f>'4. Matriz_CriteriosImportancia'!M79</f>
        <v>0</v>
      </c>
      <c r="AE63" s="147"/>
      <c r="AF63" s="147"/>
      <c r="AG63" s="147"/>
      <c r="AH63" s="147"/>
      <c r="AI63" s="147"/>
      <c r="AJ63" s="147"/>
      <c r="AK63" s="147"/>
      <c r="AL63" s="147"/>
      <c r="AM63" s="147"/>
      <c r="AN63" s="27"/>
      <c r="AO63" s="27"/>
      <c r="AP63" s="27"/>
      <c r="AQ63" s="141"/>
      <c r="AR63" s="141"/>
      <c r="AS63" s="141"/>
      <c r="AT63" s="141"/>
      <c r="AU63" s="141"/>
      <c r="AV63" s="141"/>
      <c r="AW63" s="141"/>
      <c r="AX63" s="141"/>
      <c r="AY63" s="141"/>
      <c r="AZ63" s="141"/>
      <c r="BA63" s="27"/>
      <c r="BB63" s="27"/>
    </row>
    <row r="64" spans="1:58" ht="18.75" x14ac:dyDescent="0.25">
      <c r="A64" s="178"/>
      <c r="B64" s="27"/>
      <c r="C64" s="179"/>
      <c r="D64" s="146"/>
      <c r="E64" s="146"/>
      <c r="F64" s="147"/>
      <c r="G64" s="146"/>
      <c r="H64" s="180"/>
      <c r="I64" s="180"/>
      <c r="J64" s="27"/>
      <c r="K64" s="164"/>
      <c r="L64" s="27"/>
      <c r="M64" s="147"/>
      <c r="N64" s="141"/>
      <c r="O64" s="147"/>
      <c r="P64" s="147"/>
      <c r="Q64" s="141"/>
      <c r="R64" s="141"/>
      <c r="S64" s="147"/>
      <c r="T64" s="27"/>
      <c r="U64" s="27"/>
      <c r="V64" s="27"/>
      <c r="W64" s="27"/>
      <c r="X64" s="27"/>
      <c r="Y64" s="27"/>
      <c r="Z64" s="27"/>
      <c r="AA64" s="27"/>
      <c r="AB64" s="27"/>
      <c r="AC64" s="150"/>
      <c r="AD64" s="163">
        <f>'4. Matriz_CriteriosImportancia'!M80</f>
        <v>0</v>
      </c>
      <c r="AE64" s="147"/>
      <c r="AF64" s="147"/>
      <c r="AG64" s="147"/>
      <c r="AH64" s="147"/>
      <c r="AI64" s="147"/>
      <c r="AJ64" s="147"/>
      <c r="AK64" s="147"/>
      <c r="AL64" s="147"/>
      <c r="AM64" s="147"/>
      <c r="AN64" s="27"/>
      <c r="AO64" s="27"/>
      <c r="AP64" s="27"/>
      <c r="AQ64" s="141"/>
      <c r="AR64" s="141"/>
      <c r="AS64" s="141"/>
      <c r="AT64" s="141"/>
      <c r="AU64" s="141"/>
      <c r="AV64" s="141"/>
      <c r="AW64" s="141"/>
      <c r="AX64" s="141"/>
      <c r="AY64" s="141"/>
      <c r="AZ64" s="141"/>
      <c r="BA64" s="27"/>
      <c r="BB64" s="27"/>
    </row>
    <row r="65" spans="1:54" ht="18.75" x14ac:dyDescent="0.25">
      <c r="A65" s="178"/>
      <c r="B65" s="27"/>
      <c r="C65" s="179"/>
      <c r="D65" s="146"/>
      <c r="E65" s="146"/>
      <c r="F65" s="147"/>
      <c r="G65" s="146"/>
      <c r="H65" s="180"/>
      <c r="I65" s="180"/>
      <c r="J65" s="27"/>
      <c r="K65" s="164"/>
      <c r="L65" s="27"/>
      <c r="M65" s="147"/>
      <c r="N65" s="141"/>
      <c r="O65" s="147"/>
      <c r="P65" s="147"/>
      <c r="Q65" s="141"/>
      <c r="R65" s="141"/>
      <c r="S65" s="147"/>
      <c r="T65" s="27"/>
      <c r="U65" s="27"/>
      <c r="V65" s="27"/>
      <c r="W65" s="27"/>
      <c r="X65" s="27"/>
      <c r="Y65" s="27"/>
      <c r="Z65" s="27"/>
      <c r="AA65" s="27"/>
      <c r="AB65" s="27"/>
      <c r="AC65" s="150"/>
      <c r="AD65" s="163">
        <f>'4. Matriz_CriteriosImportancia'!M81</f>
        <v>0</v>
      </c>
      <c r="AE65" s="147"/>
      <c r="AF65" s="147"/>
      <c r="AG65" s="147"/>
      <c r="AH65" s="147"/>
      <c r="AI65" s="147"/>
      <c r="AJ65" s="147"/>
      <c r="AK65" s="147"/>
      <c r="AL65" s="147"/>
      <c r="AM65" s="147"/>
      <c r="AN65" s="27"/>
      <c r="AO65" s="27"/>
      <c r="AP65" s="27"/>
      <c r="AQ65" s="141"/>
      <c r="AR65" s="141"/>
      <c r="AS65" s="141"/>
      <c r="AT65" s="141"/>
      <c r="AU65" s="141"/>
      <c r="AV65" s="141"/>
      <c r="AW65" s="141"/>
      <c r="AX65" s="141"/>
      <c r="AY65" s="141"/>
      <c r="AZ65" s="141"/>
      <c r="BA65" s="27"/>
      <c r="BB65" s="27"/>
    </row>
    <row r="66" spans="1:54" ht="18.75" x14ac:dyDescent="0.25">
      <c r="A66" s="178"/>
      <c r="B66" s="27"/>
      <c r="C66" s="179"/>
      <c r="D66" s="146"/>
      <c r="E66" s="146"/>
      <c r="F66" s="147"/>
      <c r="G66" s="146"/>
      <c r="H66" s="180"/>
      <c r="I66" s="180"/>
      <c r="J66" s="27"/>
      <c r="K66" s="164"/>
      <c r="L66" s="27"/>
      <c r="M66" s="147"/>
      <c r="N66" s="141"/>
      <c r="O66" s="147"/>
      <c r="P66" s="147"/>
      <c r="Q66" s="141"/>
      <c r="R66" s="141"/>
      <c r="S66" s="147"/>
      <c r="T66" s="27"/>
      <c r="U66" s="27"/>
      <c r="V66" s="27"/>
      <c r="W66" s="27"/>
      <c r="X66" s="27"/>
      <c r="Y66" s="27"/>
      <c r="Z66" s="27"/>
      <c r="AA66" s="27"/>
      <c r="AB66" s="27"/>
      <c r="AC66" s="150"/>
      <c r="AD66" s="163">
        <f>'4. Matriz_CriteriosImportancia'!M82</f>
        <v>0</v>
      </c>
      <c r="AE66" s="147"/>
      <c r="AF66" s="147"/>
      <c r="AG66" s="147"/>
      <c r="AH66" s="147"/>
      <c r="AI66" s="147"/>
      <c r="AJ66" s="147"/>
      <c r="AK66" s="147"/>
      <c r="AL66" s="147"/>
      <c r="AM66" s="147"/>
      <c r="AN66" s="27"/>
      <c r="AO66" s="27"/>
      <c r="AP66" s="27"/>
      <c r="AQ66" s="141"/>
      <c r="AR66" s="141"/>
      <c r="AS66" s="141"/>
      <c r="AT66" s="141"/>
      <c r="AU66" s="141"/>
      <c r="AV66" s="141"/>
      <c r="AW66" s="141"/>
      <c r="AX66" s="141"/>
      <c r="AY66" s="141"/>
      <c r="AZ66" s="141"/>
      <c r="BA66" s="27"/>
      <c r="BB66" s="27"/>
    </row>
    <row r="67" spans="1:54" ht="18.75" x14ac:dyDescent="0.25">
      <c r="A67" s="152"/>
      <c r="B67" s="27"/>
      <c r="C67" s="179"/>
      <c r="D67" s="146"/>
      <c r="E67" s="146"/>
      <c r="F67" s="147"/>
      <c r="G67" s="146"/>
      <c r="H67" s="180"/>
      <c r="I67" s="180"/>
      <c r="J67" s="27"/>
      <c r="K67" s="164"/>
      <c r="L67" s="27"/>
      <c r="M67" s="147"/>
      <c r="N67" s="141"/>
      <c r="O67" s="147"/>
      <c r="P67" s="147"/>
      <c r="Q67" s="141"/>
      <c r="R67" s="141"/>
      <c r="S67" s="147"/>
      <c r="T67" s="27"/>
      <c r="U67" s="27"/>
      <c r="V67" s="27"/>
      <c r="W67" s="27"/>
      <c r="X67" s="27"/>
      <c r="Y67" s="27"/>
      <c r="Z67" s="27"/>
      <c r="AA67" s="27"/>
      <c r="AB67" s="27"/>
      <c r="AC67" s="150"/>
      <c r="AD67" s="163">
        <f>'4. Matriz_CriteriosImportancia'!M83</f>
        <v>0</v>
      </c>
      <c r="AE67" s="147"/>
      <c r="AF67" s="147"/>
      <c r="AG67" s="147"/>
      <c r="AH67" s="147"/>
      <c r="AI67" s="147"/>
      <c r="AJ67" s="147"/>
      <c r="AK67" s="147"/>
      <c r="AL67" s="147"/>
      <c r="AM67" s="147"/>
      <c r="AN67" s="27"/>
      <c r="AO67" s="27"/>
      <c r="AP67" s="27"/>
      <c r="AQ67" s="141"/>
      <c r="AR67" s="141"/>
      <c r="AS67" s="141"/>
      <c r="AT67" s="141"/>
      <c r="AU67" s="141"/>
      <c r="AV67" s="141"/>
      <c r="AW67" s="141"/>
      <c r="AX67" s="141"/>
      <c r="AY67" s="141"/>
      <c r="AZ67" s="141"/>
      <c r="BA67" s="27"/>
      <c r="BB67" s="27"/>
    </row>
    <row r="68" spans="1:54" ht="18.75" x14ac:dyDescent="0.25">
      <c r="A68" s="152"/>
      <c r="B68" s="27"/>
      <c r="C68" s="179"/>
      <c r="D68" s="146"/>
      <c r="E68" s="146"/>
      <c r="F68" s="147"/>
      <c r="G68" s="146"/>
      <c r="H68" s="180"/>
      <c r="I68" s="180"/>
      <c r="J68" s="27"/>
      <c r="K68" s="164"/>
      <c r="L68" s="27"/>
      <c r="M68" s="147"/>
      <c r="N68" s="141"/>
      <c r="O68" s="147"/>
      <c r="P68" s="147"/>
      <c r="Q68" s="141"/>
      <c r="R68" s="141"/>
      <c r="S68" s="147"/>
      <c r="T68" s="27"/>
      <c r="U68" s="27"/>
      <c r="V68" s="27"/>
      <c r="W68" s="27"/>
      <c r="X68" s="27"/>
      <c r="Y68" s="27"/>
      <c r="Z68" s="27"/>
      <c r="AA68" s="27"/>
      <c r="AB68" s="27"/>
      <c r="AC68" s="150"/>
      <c r="AD68" s="163">
        <f>'4. Matriz_CriteriosImportancia'!M84</f>
        <v>0</v>
      </c>
      <c r="AE68" s="147"/>
      <c r="AF68" s="147"/>
      <c r="AG68" s="147"/>
      <c r="AH68" s="147"/>
      <c r="AI68" s="147"/>
      <c r="AJ68" s="147"/>
      <c r="AK68" s="147"/>
      <c r="AL68" s="147"/>
      <c r="AM68" s="147"/>
      <c r="AN68" s="27"/>
      <c r="AO68" s="27"/>
      <c r="AP68" s="27"/>
      <c r="AQ68" s="141"/>
      <c r="AR68" s="141"/>
      <c r="AS68" s="141"/>
      <c r="AT68" s="141"/>
      <c r="AU68" s="141"/>
      <c r="AV68" s="141"/>
      <c r="AW68" s="141"/>
      <c r="AX68" s="141"/>
      <c r="AY68" s="141"/>
      <c r="AZ68" s="141"/>
      <c r="BA68" s="27"/>
      <c r="BB68" s="27"/>
    </row>
    <row r="69" spans="1:54" ht="18.75" x14ac:dyDescent="0.25">
      <c r="A69" s="152"/>
      <c r="B69" s="27"/>
      <c r="C69" s="179"/>
      <c r="D69" s="146"/>
      <c r="E69" s="146"/>
      <c r="F69" s="147"/>
      <c r="G69" s="146"/>
      <c r="H69" s="180"/>
      <c r="I69" s="180"/>
      <c r="J69" s="27"/>
      <c r="K69" s="164"/>
      <c r="L69" s="27"/>
      <c r="M69" s="147"/>
      <c r="N69" s="141"/>
      <c r="O69" s="147"/>
      <c r="P69" s="147"/>
      <c r="Q69" s="141"/>
      <c r="R69" s="141"/>
      <c r="S69" s="147"/>
      <c r="T69" s="27"/>
      <c r="U69" s="27"/>
      <c r="V69" s="27"/>
      <c r="W69" s="27"/>
      <c r="X69" s="27"/>
      <c r="Y69" s="27"/>
      <c r="Z69" s="27"/>
      <c r="AA69" s="27"/>
      <c r="AB69" s="27"/>
      <c r="AC69" s="150"/>
      <c r="AD69" s="163">
        <f>'4. Matriz_CriteriosImportancia'!M85</f>
        <v>0</v>
      </c>
      <c r="AE69" s="147"/>
      <c r="AF69" s="147"/>
      <c r="AG69" s="147"/>
      <c r="AH69" s="147"/>
      <c r="AI69" s="147"/>
      <c r="AJ69" s="147"/>
      <c r="AK69" s="147"/>
      <c r="AL69" s="147"/>
      <c r="AM69" s="147"/>
      <c r="AN69" s="27"/>
      <c r="AO69" s="27"/>
      <c r="AP69" s="27"/>
      <c r="AQ69" s="141"/>
      <c r="AR69" s="141"/>
      <c r="AS69" s="141"/>
      <c r="AT69" s="141"/>
      <c r="AU69" s="141"/>
      <c r="AV69" s="141"/>
      <c r="AW69" s="141"/>
      <c r="AX69" s="141"/>
      <c r="AY69" s="141"/>
      <c r="AZ69" s="141"/>
      <c r="BA69" s="27"/>
      <c r="BB69" s="27"/>
    </row>
    <row r="70" spans="1:54" ht="18.75" x14ac:dyDescent="0.25">
      <c r="A70" s="152"/>
      <c r="B70" s="27"/>
      <c r="C70" s="179"/>
      <c r="D70" s="146"/>
      <c r="E70" s="146"/>
      <c r="F70" s="147"/>
      <c r="G70" s="146"/>
      <c r="H70" s="180"/>
      <c r="I70" s="180"/>
      <c r="J70" s="27"/>
      <c r="K70" s="162"/>
      <c r="L70" s="27"/>
      <c r="M70" s="147"/>
      <c r="N70" s="141"/>
      <c r="O70" s="147"/>
      <c r="P70" s="147"/>
      <c r="Q70" s="141"/>
      <c r="R70" s="141"/>
      <c r="S70" s="147"/>
      <c r="T70" s="27"/>
      <c r="U70" s="27"/>
      <c r="V70" s="27"/>
      <c r="W70" s="27"/>
      <c r="X70" s="27"/>
      <c r="Y70" s="27"/>
      <c r="Z70" s="27"/>
      <c r="AA70" s="27"/>
      <c r="AB70" s="27"/>
      <c r="AC70" s="150"/>
      <c r="AD70" s="163">
        <f>'4. Matriz_CriteriosImportancia'!M86</f>
        <v>0</v>
      </c>
      <c r="AE70" s="147"/>
      <c r="AF70" s="147"/>
      <c r="AG70" s="147"/>
      <c r="AH70" s="147"/>
      <c r="AI70" s="147"/>
      <c r="AJ70" s="147"/>
      <c r="AK70" s="147"/>
      <c r="AL70" s="147"/>
      <c r="AM70" s="147"/>
      <c r="AN70" s="27"/>
      <c r="AO70" s="27"/>
      <c r="AP70" s="27"/>
      <c r="AQ70" s="141"/>
      <c r="AR70" s="141"/>
      <c r="AS70" s="141"/>
      <c r="AT70" s="141"/>
      <c r="AU70" s="141"/>
      <c r="AV70" s="141"/>
      <c r="AW70" s="141"/>
      <c r="AX70" s="141"/>
      <c r="AY70" s="141"/>
      <c r="AZ70" s="141"/>
      <c r="BA70" s="27"/>
      <c r="BB70" s="27"/>
    </row>
    <row r="71" spans="1:54" ht="18.75" x14ac:dyDescent="0.25">
      <c r="A71" s="152"/>
      <c r="B71" s="27"/>
      <c r="C71" s="179"/>
      <c r="D71" s="146"/>
      <c r="E71" s="146"/>
      <c r="F71" s="147"/>
      <c r="G71" s="146"/>
      <c r="H71" s="180"/>
      <c r="I71" s="180"/>
      <c r="J71" s="27"/>
      <c r="K71" s="162"/>
      <c r="L71" s="27"/>
      <c r="M71" s="147"/>
      <c r="N71" s="141"/>
      <c r="O71" s="147"/>
      <c r="P71" s="147"/>
      <c r="Q71" s="153"/>
      <c r="R71" s="153"/>
      <c r="S71" s="147"/>
      <c r="T71" s="27"/>
      <c r="U71" s="27"/>
      <c r="V71" s="27"/>
      <c r="W71" s="27"/>
      <c r="X71" s="27"/>
      <c r="Y71" s="27"/>
      <c r="Z71" s="27"/>
      <c r="AA71" s="27"/>
      <c r="AB71" s="27"/>
      <c r="AC71" s="150"/>
      <c r="AD71" s="163">
        <f>'4. Matriz_CriteriosImportancia'!M87</f>
        <v>0</v>
      </c>
      <c r="AE71" s="147"/>
      <c r="AF71" s="147"/>
      <c r="AG71" s="147"/>
      <c r="AH71" s="147"/>
      <c r="AI71" s="147"/>
      <c r="AJ71" s="147"/>
      <c r="AK71" s="147"/>
      <c r="AL71" s="147"/>
      <c r="AM71" s="147"/>
      <c r="AN71" s="27"/>
      <c r="AO71" s="27"/>
      <c r="AP71" s="27"/>
      <c r="AQ71" s="141"/>
      <c r="AR71" s="141"/>
      <c r="AS71" s="141"/>
      <c r="AT71" s="141"/>
      <c r="AU71" s="141"/>
      <c r="AV71" s="141"/>
      <c r="AW71" s="141"/>
      <c r="AX71" s="141"/>
      <c r="AY71" s="141"/>
      <c r="AZ71" s="141"/>
      <c r="BA71" s="27"/>
      <c r="BB71" s="27"/>
    </row>
    <row r="72" spans="1:54" ht="18.75" x14ac:dyDescent="0.25">
      <c r="A72" s="152"/>
      <c r="B72" s="27"/>
      <c r="C72" s="179"/>
      <c r="D72" s="146"/>
      <c r="E72" s="146"/>
      <c r="F72" s="147"/>
      <c r="G72" s="146"/>
      <c r="H72" s="180"/>
      <c r="I72" s="180"/>
      <c r="J72" s="27"/>
      <c r="K72" s="164"/>
      <c r="L72" s="27"/>
      <c r="M72" s="147"/>
      <c r="N72" s="141"/>
      <c r="O72" s="147"/>
      <c r="P72" s="147"/>
      <c r="Q72" s="141"/>
      <c r="R72" s="141"/>
      <c r="S72" s="147"/>
      <c r="T72" s="27"/>
      <c r="U72" s="27"/>
      <c r="V72" s="27"/>
      <c r="W72" s="27"/>
      <c r="X72" s="27"/>
      <c r="Y72" s="27"/>
      <c r="Z72" s="27"/>
      <c r="AA72" s="27"/>
      <c r="AB72" s="27"/>
      <c r="AC72" s="150"/>
      <c r="AD72" s="163">
        <f>'4. Matriz_CriteriosImportancia'!M88</f>
        <v>0</v>
      </c>
      <c r="AE72" s="147"/>
      <c r="AF72" s="147"/>
      <c r="AG72" s="147"/>
      <c r="AH72" s="147"/>
      <c r="AI72" s="147"/>
      <c r="AJ72" s="147"/>
      <c r="AK72" s="147"/>
      <c r="AL72" s="147"/>
      <c r="AM72" s="147"/>
      <c r="AN72" s="27"/>
      <c r="AO72" s="27"/>
      <c r="AP72" s="27"/>
      <c r="AQ72" s="141"/>
      <c r="AR72" s="141"/>
      <c r="AS72" s="141"/>
      <c r="AT72" s="141"/>
      <c r="AU72" s="141"/>
      <c r="AV72" s="141"/>
      <c r="AW72" s="141"/>
      <c r="AX72" s="141"/>
      <c r="AY72" s="141"/>
      <c r="AZ72" s="141"/>
      <c r="BA72" s="27"/>
      <c r="BB72" s="27"/>
    </row>
    <row r="73" spans="1:54" ht="18.75" x14ac:dyDescent="0.25">
      <c r="A73" s="152"/>
      <c r="B73" s="27"/>
      <c r="C73" s="179"/>
      <c r="D73" s="146"/>
      <c r="E73" s="146"/>
      <c r="F73" s="147"/>
      <c r="G73" s="146"/>
      <c r="H73" s="180"/>
      <c r="I73" s="180"/>
      <c r="J73" s="27"/>
      <c r="K73" s="164"/>
      <c r="L73" s="27"/>
      <c r="M73" s="147"/>
      <c r="N73" s="141"/>
      <c r="O73" s="147"/>
      <c r="P73" s="147"/>
      <c r="Q73" s="141"/>
      <c r="R73" s="141"/>
      <c r="S73" s="147"/>
      <c r="T73" s="27"/>
      <c r="U73" s="27"/>
      <c r="V73" s="27"/>
      <c r="W73" s="27"/>
      <c r="X73" s="27"/>
      <c r="Y73" s="27"/>
      <c r="Z73" s="27"/>
      <c r="AA73" s="27"/>
      <c r="AB73" s="27"/>
      <c r="AC73" s="150"/>
      <c r="AD73" s="163">
        <f>'4. Matriz_CriteriosImportancia'!M89</f>
        <v>0</v>
      </c>
      <c r="AE73" s="147"/>
      <c r="AF73" s="147"/>
      <c r="AG73" s="147"/>
      <c r="AH73" s="147"/>
      <c r="AI73" s="147"/>
      <c r="AJ73" s="147"/>
      <c r="AK73" s="147"/>
      <c r="AL73" s="147"/>
      <c r="AM73" s="147"/>
      <c r="AN73" s="27"/>
      <c r="AO73" s="27"/>
      <c r="AP73" s="27"/>
      <c r="AQ73" s="141"/>
      <c r="AR73" s="141"/>
      <c r="AS73" s="141"/>
      <c r="AT73" s="141"/>
      <c r="AU73" s="141"/>
      <c r="AV73" s="141"/>
      <c r="AW73" s="141"/>
      <c r="AX73" s="141"/>
      <c r="AY73" s="141"/>
      <c r="AZ73" s="141"/>
      <c r="BA73" s="27"/>
      <c r="BB73" s="27"/>
    </row>
    <row r="74" spans="1:54" ht="18.75" x14ac:dyDescent="0.25">
      <c r="A74" s="152"/>
      <c r="B74" s="27"/>
      <c r="C74" s="179"/>
      <c r="D74" s="146"/>
      <c r="E74" s="146"/>
      <c r="F74" s="147"/>
      <c r="G74" s="146"/>
      <c r="H74" s="180"/>
      <c r="I74" s="180"/>
      <c r="J74" s="27"/>
      <c r="K74" s="164"/>
      <c r="L74" s="27"/>
      <c r="M74" s="147"/>
      <c r="N74" s="141"/>
      <c r="O74" s="147"/>
      <c r="P74" s="147"/>
      <c r="Q74" s="141"/>
      <c r="R74" s="141"/>
      <c r="S74" s="147"/>
      <c r="T74" s="27"/>
      <c r="U74" s="27"/>
      <c r="V74" s="27"/>
      <c r="W74" s="27"/>
      <c r="X74" s="27"/>
      <c r="Y74" s="27"/>
      <c r="Z74" s="27"/>
      <c r="AA74" s="27"/>
      <c r="AB74" s="27"/>
      <c r="AC74" s="150"/>
      <c r="AD74" s="163">
        <f>'4. Matriz_CriteriosImportancia'!M90</f>
        <v>0</v>
      </c>
      <c r="AE74" s="147"/>
      <c r="AF74" s="147"/>
      <c r="AG74" s="147"/>
      <c r="AH74" s="147"/>
      <c r="AI74" s="147"/>
      <c r="AJ74" s="147"/>
      <c r="AK74" s="147"/>
      <c r="AL74" s="147"/>
      <c r="AM74" s="147"/>
      <c r="AN74" s="27"/>
      <c r="AO74" s="27"/>
      <c r="AP74" s="27"/>
      <c r="AQ74" s="141"/>
      <c r="AR74" s="141"/>
      <c r="AS74" s="141"/>
      <c r="AT74" s="141"/>
      <c r="AU74" s="141"/>
      <c r="AV74" s="141"/>
      <c r="AW74" s="141"/>
      <c r="AX74" s="141"/>
      <c r="AY74" s="141"/>
      <c r="AZ74" s="141"/>
      <c r="BA74" s="27"/>
      <c r="BB74" s="27"/>
    </row>
    <row r="75" spans="1:54" ht="18.75" x14ac:dyDescent="0.25">
      <c r="A75" s="152"/>
      <c r="B75" s="27"/>
      <c r="C75" s="179"/>
      <c r="D75" s="146"/>
      <c r="E75" s="146"/>
      <c r="F75" s="147"/>
      <c r="G75" s="146"/>
      <c r="H75" s="180"/>
      <c r="I75" s="180"/>
      <c r="J75" s="27"/>
      <c r="K75" s="164"/>
      <c r="L75" s="27"/>
      <c r="M75" s="147"/>
      <c r="N75" s="141"/>
      <c r="O75" s="147"/>
      <c r="P75" s="147"/>
      <c r="Q75" s="141"/>
      <c r="R75" s="141"/>
      <c r="S75" s="147"/>
      <c r="T75" s="27"/>
      <c r="U75" s="27"/>
      <c r="V75" s="27"/>
      <c r="W75" s="27"/>
      <c r="X75" s="27"/>
      <c r="Y75" s="27"/>
      <c r="Z75" s="27"/>
      <c r="AA75" s="27"/>
      <c r="AB75" s="27"/>
      <c r="AC75" s="150"/>
      <c r="AD75" s="163">
        <f>'4. Matriz_CriteriosImportancia'!M91</f>
        <v>0</v>
      </c>
      <c r="AE75" s="147"/>
      <c r="AF75" s="147"/>
      <c r="AG75" s="147"/>
      <c r="AH75" s="147"/>
      <c r="AI75" s="147"/>
      <c r="AJ75" s="147"/>
      <c r="AK75" s="147"/>
      <c r="AL75" s="147"/>
      <c r="AM75" s="147"/>
      <c r="AN75" s="27"/>
      <c r="AO75" s="27"/>
      <c r="AP75" s="27"/>
      <c r="AQ75" s="141"/>
      <c r="AR75" s="141"/>
      <c r="AS75" s="141"/>
      <c r="AT75" s="141"/>
      <c r="AU75" s="141"/>
      <c r="AV75" s="141"/>
      <c r="AW75" s="141"/>
      <c r="AX75" s="141"/>
      <c r="AY75" s="141"/>
      <c r="AZ75" s="141"/>
      <c r="BA75" s="27"/>
      <c r="BB75" s="27"/>
    </row>
    <row r="76" spans="1:54" ht="18.75" x14ac:dyDescent="0.25">
      <c r="A76" s="152"/>
      <c r="B76" s="27"/>
      <c r="C76" s="179"/>
      <c r="D76" s="146"/>
      <c r="E76" s="146"/>
      <c r="F76" s="147"/>
      <c r="G76" s="146"/>
      <c r="H76" s="180"/>
      <c r="I76" s="180"/>
      <c r="J76" s="27"/>
      <c r="K76" s="162"/>
      <c r="L76" s="27"/>
      <c r="M76" s="147"/>
      <c r="N76" s="141"/>
      <c r="O76" s="147"/>
      <c r="P76" s="147"/>
      <c r="Q76" s="141"/>
      <c r="R76" s="141"/>
      <c r="S76" s="147"/>
      <c r="T76" s="27"/>
      <c r="U76" s="27"/>
      <c r="V76" s="27"/>
      <c r="W76" s="27"/>
      <c r="X76" s="27"/>
      <c r="Y76" s="27"/>
      <c r="Z76" s="27"/>
      <c r="AA76" s="188"/>
      <c r="AB76" s="27"/>
      <c r="AC76" s="150"/>
      <c r="AD76" s="163">
        <f>'4. Matriz_CriteriosImportancia'!M92</f>
        <v>0</v>
      </c>
      <c r="AE76" s="147"/>
      <c r="AF76" s="147"/>
      <c r="AG76" s="147"/>
      <c r="AH76" s="147"/>
      <c r="AI76" s="147"/>
      <c r="AJ76" s="147"/>
      <c r="AK76" s="147"/>
      <c r="AL76" s="147"/>
      <c r="AM76" s="147"/>
      <c r="AN76" s="27"/>
      <c r="AO76" s="27"/>
      <c r="AP76" s="27"/>
      <c r="AQ76" s="141"/>
      <c r="AR76" s="141"/>
      <c r="AS76" s="141"/>
      <c r="AT76" s="141"/>
      <c r="AU76" s="141"/>
      <c r="AV76" s="141"/>
      <c r="AW76" s="141"/>
      <c r="AX76" s="141"/>
      <c r="AY76" s="141"/>
      <c r="AZ76" s="141"/>
      <c r="BA76" s="27"/>
      <c r="BB76" s="27"/>
    </row>
    <row r="77" spans="1:54" ht="18.75" x14ac:dyDescent="0.25">
      <c r="A77" s="152"/>
      <c r="B77" s="27"/>
      <c r="C77" s="179"/>
      <c r="D77" s="146"/>
      <c r="E77" s="146"/>
      <c r="F77" s="147"/>
      <c r="G77" s="146"/>
      <c r="H77" s="180"/>
      <c r="I77" s="180"/>
      <c r="J77" s="27"/>
      <c r="K77" s="162"/>
      <c r="L77" s="27"/>
      <c r="M77" s="147"/>
      <c r="N77" s="141"/>
      <c r="O77" s="147"/>
      <c r="P77" s="147"/>
      <c r="Q77" s="141"/>
      <c r="R77" s="141"/>
      <c r="S77" s="147"/>
      <c r="T77" s="27"/>
      <c r="U77" s="27"/>
      <c r="V77" s="27"/>
      <c r="W77" s="27"/>
      <c r="X77" s="27"/>
      <c r="Y77" s="27"/>
      <c r="Z77" s="27"/>
      <c r="AA77" s="27"/>
      <c r="AB77" s="27"/>
      <c r="AC77" s="150"/>
      <c r="AD77" s="163">
        <f>'4. Matriz_CriteriosImportancia'!M93</f>
        <v>0</v>
      </c>
      <c r="AE77" s="147"/>
      <c r="AF77" s="147"/>
      <c r="AG77" s="147"/>
      <c r="AH77" s="147"/>
      <c r="AI77" s="147"/>
      <c r="AJ77" s="147"/>
      <c r="AK77" s="147"/>
      <c r="AL77" s="147"/>
      <c r="AM77" s="147"/>
      <c r="AN77" s="27"/>
      <c r="AO77" s="27"/>
      <c r="AP77" s="27"/>
      <c r="AQ77" s="141"/>
      <c r="AR77" s="141"/>
      <c r="AS77" s="141"/>
      <c r="AT77" s="141"/>
      <c r="AU77" s="141"/>
      <c r="AV77" s="141"/>
      <c r="AW77" s="141"/>
      <c r="AX77" s="141"/>
      <c r="AY77" s="141"/>
      <c r="AZ77" s="141"/>
      <c r="BA77" s="154"/>
      <c r="BB77" s="154"/>
    </row>
    <row r="78" spans="1:54" ht="18.75" x14ac:dyDescent="0.25">
      <c r="A78" s="152"/>
      <c r="B78" s="27"/>
      <c r="C78" s="179"/>
      <c r="D78" s="146"/>
      <c r="E78" s="146"/>
      <c r="F78" s="147"/>
      <c r="G78" s="146"/>
      <c r="H78" s="187"/>
      <c r="I78" s="180"/>
      <c r="J78" s="27"/>
      <c r="K78" s="27"/>
      <c r="L78" s="27"/>
      <c r="M78" s="147"/>
      <c r="N78" s="141"/>
      <c r="O78" s="147"/>
      <c r="P78" s="147"/>
      <c r="Q78" s="141"/>
      <c r="R78" s="141"/>
      <c r="S78" s="147"/>
      <c r="T78" s="27"/>
      <c r="U78" s="27"/>
      <c r="V78" s="27"/>
      <c r="W78" s="27"/>
      <c r="X78" s="27"/>
      <c r="Y78" s="27"/>
      <c r="Z78" s="27"/>
      <c r="AA78" s="27"/>
      <c r="AB78" s="27"/>
      <c r="AC78" s="150"/>
      <c r="AD78" s="163">
        <f>'4. Matriz_CriteriosImportancia'!M94</f>
        <v>0</v>
      </c>
      <c r="AE78" s="147"/>
      <c r="AF78" s="147"/>
      <c r="AG78" s="147"/>
      <c r="AH78" s="147"/>
      <c r="AI78" s="147"/>
      <c r="AJ78" s="147"/>
      <c r="AK78" s="147"/>
      <c r="AL78" s="147"/>
      <c r="AM78" s="147"/>
      <c r="AN78" s="27"/>
      <c r="AO78" s="27"/>
      <c r="AP78" s="27"/>
      <c r="AQ78" s="141"/>
      <c r="AR78" s="141"/>
      <c r="AS78" s="141"/>
      <c r="AT78" s="141"/>
      <c r="AU78" s="141"/>
      <c r="AV78" s="141"/>
      <c r="AW78" s="141"/>
      <c r="AX78" s="141"/>
      <c r="AY78" s="141"/>
      <c r="AZ78" s="141"/>
      <c r="BA78" s="154"/>
      <c r="BB78" s="154"/>
    </row>
    <row r="79" spans="1:54" ht="18.75" x14ac:dyDescent="0.25">
      <c r="A79" s="152"/>
      <c r="B79" s="27"/>
      <c r="C79" s="179"/>
      <c r="D79" s="146"/>
      <c r="E79" s="146"/>
      <c r="F79" s="147"/>
      <c r="G79" s="146"/>
      <c r="H79" s="180"/>
      <c r="I79" s="180"/>
      <c r="J79" s="27"/>
      <c r="K79" s="164"/>
      <c r="L79" s="27"/>
      <c r="M79" s="147"/>
      <c r="N79" s="141"/>
      <c r="O79" s="147"/>
      <c r="P79" s="147"/>
      <c r="Q79" s="141"/>
      <c r="R79" s="141"/>
      <c r="S79" s="147"/>
      <c r="T79" s="27"/>
      <c r="U79" s="27"/>
      <c r="V79" s="27"/>
      <c r="W79" s="27"/>
      <c r="X79" s="27"/>
      <c r="Y79" s="27"/>
      <c r="Z79" s="27"/>
      <c r="AA79" s="27"/>
      <c r="AB79" s="27"/>
      <c r="AC79" s="150"/>
      <c r="AD79" s="163">
        <f>'4. Matriz_CriteriosImportancia'!M95</f>
        <v>0</v>
      </c>
      <c r="AE79" s="147"/>
      <c r="AF79" s="147"/>
      <c r="AG79" s="147"/>
      <c r="AH79" s="147"/>
      <c r="AI79" s="147"/>
      <c r="AJ79" s="147"/>
      <c r="AK79" s="147"/>
      <c r="AL79" s="147"/>
      <c r="AM79" s="147"/>
      <c r="AN79" s="27"/>
      <c r="AO79" s="27"/>
      <c r="AP79" s="27"/>
      <c r="AQ79" s="141"/>
      <c r="AR79" s="141"/>
      <c r="AS79" s="141"/>
      <c r="AT79" s="141"/>
      <c r="AU79" s="141"/>
      <c r="AV79" s="141"/>
      <c r="AW79" s="141"/>
      <c r="AX79" s="141"/>
      <c r="AY79" s="141"/>
      <c r="AZ79" s="141"/>
      <c r="BA79" s="154"/>
      <c r="BB79" s="154"/>
    </row>
    <row r="80" spans="1:54" ht="18.75" x14ac:dyDescent="0.25">
      <c r="A80" s="152"/>
      <c r="B80" s="27"/>
      <c r="C80" s="179"/>
      <c r="D80" s="146"/>
      <c r="E80" s="146"/>
      <c r="F80" s="147"/>
      <c r="G80" s="146"/>
      <c r="H80" s="187"/>
      <c r="I80" s="180"/>
      <c r="J80" s="27"/>
      <c r="K80" s="27"/>
      <c r="L80" s="27"/>
      <c r="M80" s="147"/>
      <c r="N80" s="141"/>
      <c r="O80" s="147"/>
      <c r="P80" s="147"/>
      <c r="Q80" s="141"/>
      <c r="R80" s="141"/>
      <c r="S80" s="147"/>
      <c r="T80" s="27"/>
      <c r="U80" s="27"/>
      <c r="V80" s="27"/>
      <c r="W80" s="27"/>
      <c r="X80" s="27"/>
      <c r="Y80" s="27"/>
      <c r="Z80" s="27"/>
      <c r="AA80" s="27"/>
      <c r="AB80" s="27"/>
      <c r="AC80" s="150"/>
      <c r="AD80" s="163">
        <f>'4. Matriz_CriteriosImportancia'!M96</f>
        <v>0</v>
      </c>
      <c r="AE80" s="147"/>
      <c r="AF80" s="147"/>
      <c r="AG80" s="147"/>
      <c r="AH80" s="147"/>
      <c r="AI80" s="147"/>
      <c r="AJ80" s="147"/>
      <c r="AK80" s="147"/>
      <c r="AL80" s="147"/>
      <c r="AM80" s="165"/>
      <c r="AN80" s="27"/>
      <c r="AO80" s="27"/>
      <c r="AP80" s="27"/>
      <c r="AQ80" s="141"/>
      <c r="AR80" s="141"/>
      <c r="AS80" s="141"/>
      <c r="AT80" s="141"/>
      <c r="AU80" s="141"/>
      <c r="AV80" s="141"/>
      <c r="AW80" s="141"/>
      <c r="AX80" s="141"/>
      <c r="AY80" s="141"/>
      <c r="AZ80" s="141"/>
      <c r="BA80" s="154"/>
      <c r="BB80" s="154"/>
    </row>
    <row r="81" spans="1:54" ht="18.75" x14ac:dyDescent="0.25">
      <c r="A81" s="189"/>
      <c r="B81" s="27"/>
      <c r="C81" s="179"/>
      <c r="D81" s="146"/>
      <c r="E81" s="146"/>
      <c r="F81" s="147"/>
      <c r="G81" s="146"/>
      <c r="H81" s="180"/>
      <c r="I81" s="180"/>
      <c r="J81" s="27"/>
      <c r="K81" s="162"/>
      <c r="L81" s="27"/>
      <c r="M81" s="147"/>
      <c r="N81" s="141"/>
      <c r="O81" s="147"/>
      <c r="P81" s="147"/>
      <c r="Q81" s="141"/>
      <c r="R81" s="141"/>
      <c r="S81" s="147"/>
      <c r="T81" s="27"/>
      <c r="U81" s="27"/>
      <c r="V81" s="27"/>
      <c r="W81" s="27"/>
      <c r="X81" s="27"/>
      <c r="Y81" s="27"/>
      <c r="Z81" s="27"/>
      <c r="AA81" s="27"/>
      <c r="AB81" s="27"/>
      <c r="AC81" s="150"/>
      <c r="AD81" s="163">
        <f>'4. Matriz_CriteriosImportancia'!M97</f>
        <v>0</v>
      </c>
      <c r="AE81" s="147"/>
      <c r="AF81" s="147"/>
      <c r="AG81" s="147"/>
      <c r="AH81" s="147"/>
      <c r="AI81" s="147"/>
      <c r="AJ81" s="147"/>
      <c r="AK81" s="147"/>
      <c r="AL81" s="147"/>
      <c r="AM81" s="165"/>
      <c r="AN81" s="27"/>
      <c r="AO81" s="27"/>
      <c r="AP81" s="27"/>
      <c r="AQ81" s="141"/>
      <c r="AR81" s="141"/>
      <c r="AS81" s="141"/>
      <c r="AT81" s="141"/>
      <c r="AU81" s="141"/>
      <c r="AV81" s="141"/>
      <c r="AW81" s="141"/>
      <c r="AX81" s="141"/>
      <c r="AY81" s="141"/>
      <c r="AZ81" s="141"/>
      <c r="BA81" s="154"/>
      <c r="BB81" s="160"/>
    </row>
    <row r="82" spans="1:54" ht="18.75" x14ac:dyDescent="0.25">
      <c r="A82" s="189"/>
      <c r="B82" s="27"/>
      <c r="C82" s="179"/>
      <c r="D82" s="146"/>
      <c r="E82" s="146"/>
      <c r="F82" s="147"/>
      <c r="G82" s="146"/>
      <c r="H82" s="180"/>
      <c r="I82" s="180"/>
      <c r="J82" s="27"/>
      <c r="K82" s="162"/>
      <c r="L82" s="27"/>
      <c r="M82" s="147"/>
      <c r="N82" s="141"/>
      <c r="O82" s="147"/>
      <c r="P82" s="147"/>
      <c r="Q82" s="141"/>
      <c r="R82" s="141"/>
      <c r="S82" s="147"/>
      <c r="T82" s="27"/>
      <c r="U82" s="27"/>
      <c r="V82" s="27"/>
      <c r="W82" s="27"/>
      <c r="X82" s="27"/>
      <c r="Y82" s="27"/>
      <c r="Z82" s="27"/>
      <c r="AA82" s="27"/>
      <c r="AB82" s="27"/>
      <c r="AC82" s="150"/>
      <c r="AD82" s="163">
        <f>'4. Matriz_CriteriosImportancia'!M98</f>
        <v>0</v>
      </c>
      <c r="AE82" s="147"/>
      <c r="AF82" s="147"/>
      <c r="AG82" s="147"/>
      <c r="AH82" s="147"/>
      <c r="AI82" s="147"/>
      <c r="AJ82" s="147"/>
      <c r="AK82" s="147"/>
      <c r="AL82" s="147"/>
      <c r="AM82" s="165"/>
      <c r="AN82" s="27"/>
      <c r="AO82" s="27"/>
      <c r="AP82" s="27"/>
      <c r="AQ82" s="141"/>
      <c r="AR82" s="141"/>
      <c r="AS82" s="141"/>
      <c r="AT82" s="141"/>
      <c r="AU82" s="141"/>
      <c r="AV82" s="141"/>
      <c r="AW82" s="141"/>
      <c r="AX82" s="141"/>
      <c r="AY82" s="141"/>
      <c r="AZ82" s="141"/>
      <c r="BA82" s="154"/>
      <c r="BB82" s="160"/>
    </row>
    <row r="83" spans="1:54" ht="18.75" x14ac:dyDescent="0.25">
      <c r="A83" s="189"/>
      <c r="B83" s="27"/>
      <c r="C83" s="179"/>
      <c r="D83" s="146"/>
      <c r="E83" s="146"/>
      <c r="F83" s="147"/>
      <c r="G83" s="146"/>
      <c r="H83" s="180"/>
      <c r="I83" s="180"/>
      <c r="J83" s="27"/>
      <c r="K83" s="162"/>
      <c r="L83" s="27"/>
      <c r="M83" s="147"/>
      <c r="N83" s="141"/>
      <c r="O83" s="147"/>
      <c r="P83" s="147"/>
      <c r="Q83" s="141"/>
      <c r="R83" s="141"/>
      <c r="S83" s="147"/>
      <c r="T83" s="27"/>
      <c r="U83" s="27"/>
      <c r="V83" s="27"/>
      <c r="W83" s="27"/>
      <c r="X83" s="27"/>
      <c r="Y83" s="27"/>
      <c r="Z83" s="27"/>
      <c r="AA83" s="27"/>
      <c r="AB83" s="27"/>
      <c r="AC83" s="150"/>
      <c r="AD83" s="163">
        <f>'4. Matriz_CriteriosImportancia'!M99</f>
        <v>0</v>
      </c>
      <c r="AE83" s="147"/>
      <c r="AF83" s="147"/>
      <c r="AG83" s="147"/>
      <c r="AH83" s="147"/>
      <c r="AI83" s="147"/>
      <c r="AJ83" s="147"/>
      <c r="AK83" s="147"/>
      <c r="AL83" s="147"/>
      <c r="AM83" s="165"/>
      <c r="AN83" s="27"/>
      <c r="AO83" s="27"/>
      <c r="AP83" s="27"/>
      <c r="AQ83" s="141"/>
      <c r="AR83" s="141"/>
      <c r="AS83" s="141"/>
      <c r="AT83" s="141"/>
      <c r="AU83" s="141"/>
      <c r="AV83" s="141"/>
      <c r="AW83" s="141"/>
      <c r="AX83" s="141"/>
      <c r="AY83" s="141"/>
      <c r="AZ83" s="141"/>
      <c r="BA83" s="154"/>
      <c r="BB83" s="160"/>
    </row>
    <row r="84" spans="1:54" ht="18.75" x14ac:dyDescent="0.25">
      <c r="A84" s="189"/>
      <c r="B84" s="27"/>
      <c r="C84" s="179"/>
      <c r="D84" s="146"/>
      <c r="E84" s="146"/>
      <c r="F84" s="147"/>
      <c r="G84" s="146"/>
      <c r="H84" s="180"/>
      <c r="I84" s="180"/>
      <c r="J84" s="27"/>
      <c r="K84" s="162"/>
      <c r="L84" s="27"/>
      <c r="M84" s="147"/>
      <c r="N84" s="141"/>
      <c r="O84" s="147"/>
      <c r="P84" s="147"/>
      <c r="Q84" s="141"/>
      <c r="R84" s="141"/>
      <c r="S84" s="147"/>
      <c r="T84" s="27"/>
      <c r="U84" s="27"/>
      <c r="V84" s="27"/>
      <c r="W84" s="27"/>
      <c r="X84" s="27"/>
      <c r="Y84" s="27"/>
      <c r="Z84" s="27"/>
      <c r="AA84" s="27"/>
      <c r="AB84" s="27"/>
      <c r="AC84" s="150"/>
      <c r="AD84" s="163">
        <f>'4. Matriz_CriteriosImportancia'!M100</f>
        <v>0</v>
      </c>
      <c r="AE84" s="147"/>
      <c r="AF84" s="147"/>
      <c r="AG84" s="147"/>
      <c r="AH84" s="147"/>
      <c r="AI84" s="147"/>
      <c r="AJ84" s="147"/>
      <c r="AK84" s="147"/>
      <c r="AL84" s="147"/>
      <c r="AM84" s="165"/>
      <c r="AN84" s="27"/>
      <c r="AO84" s="27"/>
      <c r="AP84" s="27"/>
      <c r="AQ84" s="141"/>
      <c r="AR84" s="141"/>
      <c r="AS84" s="141"/>
      <c r="AT84" s="141"/>
      <c r="AU84" s="141"/>
      <c r="AV84" s="141"/>
      <c r="AW84" s="141"/>
      <c r="AX84" s="141"/>
      <c r="AY84" s="141"/>
      <c r="AZ84" s="141"/>
      <c r="BA84" s="154"/>
      <c r="BB84" s="160"/>
    </row>
    <row r="85" spans="1:54" s="243" customFormat="1" ht="18.75" x14ac:dyDescent="0.25">
      <c r="A85" s="166"/>
      <c r="B85" s="167"/>
      <c r="C85" s="168"/>
      <c r="D85" s="169"/>
      <c r="E85" s="169"/>
      <c r="F85" s="170"/>
      <c r="G85" s="169"/>
      <c r="H85" s="170"/>
      <c r="I85" s="170"/>
      <c r="J85" s="167"/>
      <c r="K85" s="171"/>
      <c r="L85" s="167"/>
      <c r="M85" s="170"/>
      <c r="N85" s="172"/>
      <c r="O85" s="170"/>
      <c r="P85" s="170"/>
      <c r="Q85" s="172"/>
      <c r="R85" s="172"/>
      <c r="S85" s="170"/>
      <c r="T85" s="167"/>
      <c r="U85" s="167"/>
      <c r="V85" s="167"/>
      <c r="W85" s="167"/>
      <c r="X85" s="167"/>
      <c r="Y85" s="167"/>
      <c r="Z85" s="167"/>
      <c r="AA85" s="167"/>
      <c r="AB85" s="167"/>
      <c r="AC85" s="173"/>
      <c r="AD85" s="163">
        <f>'4. Matriz_CriteriosImportancia'!M101</f>
        <v>0</v>
      </c>
      <c r="AE85" s="170"/>
      <c r="AF85" s="170"/>
      <c r="AG85" s="170"/>
      <c r="AH85" s="170"/>
      <c r="AI85" s="170"/>
      <c r="AJ85" s="170"/>
      <c r="AK85" s="170"/>
      <c r="AL85" s="170"/>
      <c r="AM85" s="174"/>
      <c r="AN85" s="167"/>
      <c r="AO85" s="167"/>
      <c r="AP85" s="167"/>
      <c r="AQ85" s="172"/>
      <c r="AR85" s="172"/>
      <c r="AS85" s="172"/>
      <c r="AT85" s="172"/>
      <c r="AU85" s="172"/>
      <c r="AV85" s="172"/>
      <c r="AW85" s="172"/>
      <c r="AX85" s="172"/>
      <c r="AY85" s="172"/>
      <c r="AZ85" s="172"/>
      <c r="BA85" s="154"/>
      <c r="BB85" s="160"/>
    </row>
    <row r="86" spans="1:54" s="244" customFormat="1" ht="18.75" x14ac:dyDescent="0.25">
      <c r="A86" s="175"/>
      <c r="B86" s="175"/>
      <c r="C86" s="175"/>
      <c r="D86" s="169"/>
      <c r="E86" s="169"/>
      <c r="F86" s="170"/>
      <c r="G86" s="169"/>
      <c r="H86" s="170"/>
      <c r="I86" s="170"/>
      <c r="J86" s="167"/>
      <c r="K86" s="171"/>
      <c r="L86" s="167"/>
      <c r="M86" s="170"/>
      <c r="N86" s="172"/>
      <c r="O86" s="170"/>
      <c r="P86" s="170"/>
      <c r="Q86" s="172"/>
      <c r="R86" s="172"/>
      <c r="S86" s="170"/>
      <c r="T86" s="167"/>
      <c r="U86" s="167"/>
      <c r="V86" s="167"/>
      <c r="W86" s="167"/>
      <c r="X86" s="167"/>
      <c r="Y86" s="167"/>
      <c r="Z86" s="167"/>
      <c r="AA86" s="167"/>
      <c r="AB86" s="167"/>
      <c r="AC86" s="173"/>
      <c r="AD86" s="163">
        <f>'4. Matriz_CriteriosImportancia'!M102</f>
        <v>0</v>
      </c>
      <c r="AE86" s="170"/>
      <c r="AF86" s="170"/>
      <c r="AG86" s="170"/>
      <c r="AH86" s="170"/>
      <c r="AI86" s="170"/>
      <c r="AJ86" s="170"/>
      <c r="AK86" s="170"/>
      <c r="AL86" s="170"/>
      <c r="AM86" s="170"/>
      <c r="AN86" s="167"/>
      <c r="AO86" s="167"/>
      <c r="AP86" s="167"/>
      <c r="AQ86" s="172"/>
      <c r="AR86" s="172"/>
      <c r="AS86" s="172"/>
      <c r="AT86" s="172"/>
      <c r="AU86" s="172"/>
      <c r="AV86" s="172"/>
      <c r="AW86" s="172"/>
      <c r="AX86" s="172"/>
      <c r="AY86" s="172"/>
      <c r="AZ86" s="172"/>
      <c r="BA86" s="154"/>
      <c r="BB86" s="160"/>
    </row>
    <row r="87" spans="1:54" s="243" customFormat="1" ht="18.75" x14ac:dyDescent="0.25">
      <c r="A87" s="175"/>
      <c r="B87" s="175"/>
      <c r="C87" s="176"/>
      <c r="D87" s="169"/>
      <c r="E87" s="169"/>
      <c r="F87" s="170"/>
      <c r="G87" s="169"/>
      <c r="H87" s="170"/>
      <c r="I87" s="170"/>
      <c r="J87" s="167"/>
      <c r="K87" s="171"/>
      <c r="L87" s="167"/>
      <c r="M87" s="170"/>
      <c r="N87" s="172"/>
      <c r="O87" s="170"/>
      <c r="P87" s="170"/>
      <c r="Q87" s="172"/>
      <c r="R87" s="172"/>
      <c r="S87" s="170"/>
      <c r="T87" s="167"/>
      <c r="U87" s="167"/>
      <c r="V87" s="167"/>
      <c r="W87" s="167"/>
      <c r="X87" s="167"/>
      <c r="Y87" s="167"/>
      <c r="Z87" s="167"/>
      <c r="AA87" s="167"/>
      <c r="AB87" s="167"/>
      <c r="AC87" s="173"/>
      <c r="AD87" s="163">
        <f>'4. Matriz_CriteriosImportancia'!M103</f>
        <v>0</v>
      </c>
      <c r="AE87" s="170"/>
      <c r="AF87" s="170"/>
      <c r="AG87" s="170"/>
      <c r="AH87" s="170"/>
      <c r="AI87" s="170"/>
      <c r="AJ87" s="170"/>
      <c r="AK87" s="170"/>
      <c r="AL87" s="170"/>
      <c r="AM87" s="170"/>
      <c r="AN87" s="167"/>
      <c r="AO87" s="167"/>
      <c r="AP87" s="167"/>
      <c r="AQ87" s="172"/>
      <c r="AR87" s="172"/>
      <c r="AS87" s="172"/>
      <c r="AT87" s="172"/>
      <c r="AU87" s="172"/>
      <c r="AV87" s="172"/>
      <c r="AW87" s="172"/>
      <c r="AX87" s="172"/>
      <c r="AY87" s="172"/>
      <c r="AZ87" s="172"/>
      <c r="BA87" s="160"/>
      <c r="BB87" s="160"/>
    </row>
    <row r="88" spans="1:54" s="243" customFormat="1" ht="18.75" x14ac:dyDescent="0.25">
      <c r="A88" s="175"/>
      <c r="B88" s="175"/>
      <c r="C88" s="176"/>
      <c r="D88" s="169"/>
      <c r="E88" s="169"/>
      <c r="F88" s="170"/>
      <c r="G88" s="169"/>
      <c r="H88" s="170"/>
      <c r="I88" s="170"/>
      <c r="J88" s="167"/>
      <c r="K88" s="171"/>
      <c r="L88" s="167"/>
      <c r="M88" s="170"/>
      <c r="N88" s="172"/>
      <c r="O88" s="170"/>
      <c r="P88" s="170"/>
      <c r="Q88" s="172"/>
      <c r="R88" s="172"/>
      <c r="S88" s="170"/>
      <c r="T88" s="167"/>
      <c r="U88" s="167"/>
      <c r="V88" s="167"/>
      <c r="W88" s="167"/>
      <c r="X88" s="167"/>
      <c r="Y88" s="167"/>
      <c r="Z88" s="167"/>
      <c r="AA88" s="167"/>
      <c r="AB88" s="167"/>
      <c r="AC88" s="173"/>
      <c r="AD88" s="163">
        <f>'4. Matriz_CriteriosImportancia'!M104</f>
        <v>0</v>
      </c>
      <c r="AE88" s="170"/>
      <c r="AF88" s="170"/>
      <c r="AG88" s="170"/>
      <c r="AH88" s="170"/>
      <c r="AI88" s="170"/>
      <c r="AJ88" s="170"/>
      <c r="AK88" s="170"/>
      <c r="AL88" s="170"/>
      <c r="AM88" s="170"/>
      <c r="AN88" s="167"/>
      <c r="AO88" s="167"/>
      <c r="AP88" s="167"/>
      <c r="AQ88" s="172"/>
      <c r="AR88" s="172"/>
      <c r="AS88" s="172"/>
      <c r="AT88" s="172"/>
      <c r="AU88" s="172"/>
      <c r="AV88" s="172"/>
      <c r="AW88" s="172"/>
      <c r="AX88" s="172"/>
      <c r="AY88" s="172"/>
      <c r="AZ88" s="172"/>
      <c r="BA88" s="160"/>
      <c r="BB88" s="160"/>
    </row>
    <row r="89" spans="1:54" ht="18.75" x14ac:dyDescent="0.25">
      <c r="A89" s="177"/>
      <c r="B89" s="177"/>
      <c r="C89" s="177"/>
      <c r="D89" s="177"/>
      <c r="E89" s="177"/>
      <c r="F89" s="177"/>
      <c r="G89" s="177"/>
      <c r="H89" s="178"/>
      <c r="I89" s="178"/>
      <c r="J89" s="177"/>
      <c r="K89" s="177"/>
      <c r="L89" s="177"/>
      <c r="M89" s="245"/>
      <c r="N89" s="177"/>
      <c r="O89" s="177"/>
      <c r="P89" s="177"/>
      <c r="Q89" s="177"/>
      <c r="R89" s="177"/>
      <c r="S89" s="177"/>
      <c r="T89" s="177"/>
      <c r="U89" s="177"/>
      <c r="V89" s="177"/>
      <c r="W89" s="177"/>
      <c r="X89" s="177"/>
      <c r="Y89" s="177"/>
      <c r="Z89" s="177"/>
      <c r="AA89" s="177"/>
      <c r="AB89" s="177"/>
      <c r="AC89" s="177"/>
      <c r="AD89" s="163">
        <f>'4. Matriz_CriteriosImportancia'!M105</f>
        <v>0</v>
      </c>
      <c r="AE89" s="177"/>
      <c r="AF89" s="177"/>
      <c r="AG89" s="177"/>
      <c r="AH89" s="177"/>
      <c r="AI89" s="177"/>
      <c r="AJ89" s="177"/>
      <c r="AK89" s="177"/>
      <c r="AL89" s="177"/>
      <c r="AM89" s="177"/>
      <c r="AN89" s="27"/>
      <c r="AO89" s="27"/>
      <c r="AP89" s="177"/>
      <c r="AQ89" s="245"/>
      <c r="AR89" s="245"/>
      <c r="AS89" s="245"/>
      <c r="AT89" s="245"/>
      <c r="AU89" s="245"/>
      <c r="AV89" s="245"/>
      <c r="AW89" s="245"/>
      <c r="AX89" s="245"/>
      <c r="AY89" s="245"/>
      <c r="AZ89" s="245"/>
      <c r="BA89" s="160"/>
      <c r="BB89" s="160"/>
    </row>
    <row r="90" spans="1:54" ht="18.75" x14ac:dyDescent="0.25">
      <c r="A90" s="177"/>
      <c r="B90" s="177"/>
      <c r="C90" s="177"/>
      <c r="D90" s="177"/>
      <c r="E90" s="177"/>
      <c r="F90" s="177"/>
      <c r="G90" s="177"/>
      <c r="H90" s="178"/>
      <c r="I90" s="178"/>
      <c r="J90" s="177"/>
      <c r="K90" s="177"/>
      <c r="L90" s="177"/>
      <c r="M90" s="245"/>
      <c r="N90" s="177"/>
      <c r="O90" s="177"/>
      <c r="P90" s="177"/>
      <c r="Q90" s="177"/>
      <c r="R90" s="177"/>
      <c r="S90" s="177"/>
      <c r="T90" s="177"/>
      <c r="U90" s="177"/>
      <c r="V90" s="177"/>
      <c r="W90" s="177"/>
      <c r="X90" s="177"/>
      <c r="Y90" s="177"/>
      <c r="Z90" s="177"/>
      <c r="AA90" s="177"/>
      <c r="AB90" s="177"/>
      <c r="AC90" s="177"/>
      <c r="AD90" s="163">
        <f>'4. Matriz_CriteriosImportancia'!M106</f>
        <v>0</v>
      </c>
      <c r="AE90" s="177"/>
      <c r="AF90" s="177"/>
      <c r="AG90" s="177"/>
      <c r="AH90" s="177"/>
      <c r="AI90" s="177"/>
      <c r="AJ90" s="177"/>
      <c r="AK90" s="177"/>
      <c r="AL90" s="177"/>
      <c r="AM90" s="177"/>
      <c r="AN90" s="27"/>
      <c r="AO90" s="27"/>
      <c r="AP90" s="177"/>
      <c r="AQ90" s="245"/>
      <c r="AR90" s="245"/>
      <c r="AS90" s="245"/>
      <c r="AT90" s="245"/>
      <c r="AU90" s="245"/>
      <c r="AV90" s="245"/>
      <c r="AW90" s="245"/>
      <c r="AX90" s="245"/>
      <c r="AY90" s="245"/>
      <c r="AZ90" s="245"/>
      <c r="BA90" s="160"/>
      <c r="BB90" s="160"/>
    </row>
    <row r="91" spans="1:54" ht="18.75" x14ac:dyDescent="0.25">
      <c r="A91" s="177"/>
      <c r="B91" s="177"/>
      <c r="C91" s="177"/>
      <c r="D91" s="177"/>
      <c r="E91" s="177"/>
      <c r="F91" s="177"/>
      <c r="G91" s="177"/>
      <c r="H91" s="178"/>
      <c r="I91" s="178"/>
      <c r="J91" s="177"/>
      <c r="K91" s="177"/>
      <c r="L91" s="177"/>
      <c r="M91" s="245"/>
      <c r="N91" s="177"/>
      <c r="O91" s="177"/>
      <c r="P91" s="177"/>
      <c r="Q91" s="177"/>
      <c r="R91" s="177"/>
      <c r="S91" s="177"/>
      <c r="T91" s="177"/>
      <c r="U91" s="177"/>
      <c r="V91" s="177"/>
      <c r="W91" s="177"/>
      <c r="X91" s="177"/>
      <c r="Y91" s="177"/>
      <c r="Z91" s="177"/>
      <c r="AA91" s="177"/>
      <c r="AB91" s="177"/>
      <c r="AC91" s="177"/>
      <c r="AD91" s="163">
        <f>'4. Matriz_CriteriosImportancia'!M107</f>
        <v>0</v>
      </c>
      <c r="AE91" s="177"/>
      <c r="AF91" s="177"/>
      <c r="AG91" s="177"/>
      <c r="AH91" s="177"/>
      <c r="AI91" s="177"/>
      <c r="AJ91" s="177"/>
      <c r="AK91" s="177"/>
      <c r="AL91" s="177"/>
      <c r="AM91" s="177"/>
      <c r="AN91" s="27"/>
      <c r="AO91" s="27"/>
      <c r="AP91" s="177"/>
      <c r="AQ91" s="245"/>
      <c r="AR91" s="245"/>
      <c r="AS91" s="245"/>
      <c r="AT91" s="245"/>
      <c r="AU91" s="245"/>
      <c r="AV91" s="245"/>
      <c r="AW91" s="245"/>
      <c r="AX91" s="245"/>
      <c r="AY91" s="245"/>
      <c r="AZ91" s="245"/>
      <c r="BA91" s="160"/>
      <c r="BB91" s="160"/>
    </row>
    <row r="92" spans="1:54" ht="18.75" x14ac:dyDescent="0.25">
      <c r="A92" s="177"/>
      <c r="B92" s="177"/>
      <c r="C92" s="177"/>
      <c r="D92" s="177"/>
      <c r="E92" s="177"/>
      <c r="F92" s="177"/>
      <c r="G92" s="177"/>
      <c r="H92" s="178"/>
      <c r="I92" s="178"/>
      <c r="J92" s="177"/>
      <c r="K92" s="177"/>
      <c r="L92" s="177"/>
      <c r="M92" s="245"/>
      <c r="N92" s="177"/>
      <c r="O92" s="177"/>
      <c r="P92" s="177"/>
      <c r="Q92" s="177"/>
      <c r="R92" s="177"/>
      <c r="S92" s="177"/>
      <c r="T92" s="177"/>
      <c r="U92" s="177"/>
      <c r="V92" s="177"/>
      <c r="W92" s="177"/>
      <c r="X92" s="177"/>
      <c r="Y92" s="177"/>
      <c r="Z92" s="177"/>
      <c r="AA92" s="177"/>
      <c r="AB92" s="177"/>
      <c r="AC92" s="177"/>
      <c r="AD92" s="163">
        <f>'4. Matriz_CriteriosImportancia'!M108</f>
        <v>0</v>
      </c>
      <c r="AE92" s="177"/>
      <c r="AF92" s="177"/>
      <c r="AG92" s="177"/>
      <c r="AH92" s="177"/>
      <c r="AI92" s="177"/>
      <c r="AJ92" s="177"/>
      <c r="AK92" s="177"/>
      <c r="AL92" s="177"/>
      <c r="AM92" s="177"/>
      <c r="AN92" s="27"/>
      <c r="AO92" s="27"/>
      <c r="AP92" s="177"/>
      <c r="AQ92" s="245"/>
      <c r="AR92" s="245"/>
      <c r="AS92" s="245"/>
      <c r="AT92" s="245"/>
      <c r="AU92" s="245"/>
      <c r="AV92" s="245"/>
      <c r="AW92" s="245"/>
      <c r="AX92" s="245"/>
      <c r="AY92" s="245"/>
      <c r="AZ92" s="245"/>
      <c r="BA92" s="160"/>
      <c r="BB92" s="160"/>
    </row>
    <row r="93" spans="1:54" ht="18.75" x14ac:dyDescent="0.25">
      <c r="A93" s="177"/>
      <c r="B93" s="177"/>
      <c r="C93" s="177"/>
      <c r="D93" s="177"/>
      <c r="E93" s="177"/>
      <c r="F93" s="177"/>
      <c r="G93" s="177"/>
      <c r="H93" s="178"/>
      <c r="I93" s="178"/>
      <c r="J93" s="177"/>
      <c r="K93" s="177"/>
      <c r="L93" s="177"/>
      <c r="M93" s="245"/>
      <c r="N93" s="177"/>
      <c r="O93" s="177"/>
      <c r="P93" s="177"/>
      <c r="Q93" s="177"/>
      <c r="R93" s="177"/>
      <c r="S93" s="177"/>
      <c r="T93" s="177"/>
      <c r="U93" s="177"/>
      <c r="V93" s="177"/>
      <c r="W93" s="177"/>
      <c r="X93" s="177"/>
      <c r="Y93" s="177"/>
      <c r="Z93" s="177"/>
      <c r="AA93" s="177"/>
      <c r="AB93" s="177"/>
      <c r="AC93" s="177"/>
      <c r="AD93" s="163">
        <f>'4. Matriz_CriteriosImportancia'!M109</f>
        <v>0</v>
      </c>
      <c r="AE93" s="177"/>
      <c r="AF93" s="177"/>
      <c r="AG93" s="177"/>
      <c r="AH93" s="177"/>
      <c r="AI93" s="177"/>
      <c r="AJ93" s="177"/>
      <c r="AK93" s="177"/>
      <c r="AL93" s="177"/>
      <c r="AM93" s="177"/>
      <c r="AN93" s="27"/>
      <c r="AO93" s="27"/>
      <c r="AP93" s="177"/>
      <c r="AQ93" s="245"/>
      <c r="AR93" s="245"/>
      <c r="AS93" s="245"/>
      <c r="AT93" s="245"/>
      <c r="AU93" s="245"/>
      <c r="AV93" s="245"/>
      <c r="AW93" s="245"/>
      <c r="AX93" s="245"/>
      <c r="AY93" s="245"/>
      <c r="AZ93" s="245"/>
      <c r="BA93" s="160"/>
      <c r="BB93" s="160"/>
    </row>
    <row r="94" spans="1:54" ht="18.75" x14ac:dyDescent="0.25">
      <c r="A94" s="177"/>
      <c r="B94" s="177"/>
      <c r="C94" s="177"/>
      <c r="D94" s="177"/>
      <c r="E94" s="177"/>
      <c r="F94" s="177"/>
      <c r="G94" s="177"/>
      <c r="H94" s="178"/>
      <c r="I94" s="178"/>
      <c r="J94" s="177"/>
      <c r="K94" s="177"/>
      <c r="L94" s="177"/>
      <c r="M94" s="245"/>
      <c r="N94" s="177"/>
      <c r="O94" s="177"/>
      <c r="P94" s="177"/>
      <c r="Q94" s="177"/>
      <c r="R94" s="177"/>
      <c r="S94" s="177"/>
      <c r="T94" s="177"/>
      <c r="U94" s="177"/>
      <c r="V94" s="177"/>
      <c r="W94" s="177"/>
      <c r="X94" s="177"/>
      <c r="Y94" s="177"/>
      <c r="Z94" s="177"/>
      <c r="AA94" s="177"/>
      <c r="AB94" s="177"/>
      <c r="AC94" s="177"/>
      <c r="AD94" s="163">
        <f>'4. Matriz_CriteriosImportancia'!M110</f>
        <v>0</v>
      </c>
      <c r="AE94" s="177"/>
      <c r="AF94" s="177"/>
      <c r="AG94" s="177"/>
      <c r="AH94" s="177"/>
      <c r="AI94" s="177"/>
      <c r="AJ94" s="177"/>
      <c r="AK94" s="177"/>
      <c r="AL94" s="177"/>
      <c r="AM94" s="177"/>
      <c r="AN94" s="27"/>
      <c r="AO94" s="27"/>
      <c r="AP94" s="177"/>
      <c r="AQ94" s="245"/>
      <c r="AR94" s="245"/>
      <c r="AS94" s="245"/>
      <c r="AT94" s="245"/>
      <c r="AU94" s="245"/>
      <c r="AV94" s="245"/>
      <c r="AW94" s="245"/>
      <c r="AX94" s="245"/>
      <c r="AY94" s="245"/>
      <c r="AZ94" s="245"/>
      <c r="BA94" s="160"/>
      <c r="BB94" s="160"/>
    </row>
    <row r="95" spans="1:54" ht="18.75" x14ac:dyDescent="0.25">
      <c r="A95" s="177"/>
      <c r="B95" s="177"/>
      <c r="C95" s="177"/>
      <c r="D95" s="177"/>
      <c r="E95" s="177"/>
      <c r="F95" s="177"/>
      <c r="G95" s="177"/>
      <c r="H95" s="178"/>
      <c r="I95" s="178"/>
      <c r="J95" s="177"/>
      <c r="K95" s="177"/>
      <c r="L95" s="177"/>
      <c r="M95" s="245"/>
      <c r="N95" s="177"/>
      <c r="O95" s="177"/>
      <c r="P95" s="177"/>
      <c r="Q95" s="177"/>
      <c r="R95" s="177"/>
      <c r="S95" s="177"/>
      <c r="T95" s="177"/>
      <c r="U95" s="177"/>
      <c r="V95" s="177"/>
      <c r="W95" s="177"/>
      <c r="X95" s="177"/>
      <c r="Y95" s="177"/>
      <c r="Z95" s="177"/>
      <c r="AA95" s="177"/>
      <c r="AB95" s="177"/>
      <c r="AC95" s="177"/>
      <c r="AD95" s="163">
        <f>'4. Matriz_CriteriosImportancia'!M111</f>
        <v>0</v>
      </c>
      <c r="AE95" s="177"/>
      <c r="AF95" s="177"/>
      <c r="AG95" s="177"/>
      <c r="AH95" s="177"/>
      <c r="AI95" s="177"/>
      <c r="AJ95" s="177"/>
      <c r="AK95" s="177"/>
      <c r="AL95" s="177"/>
      <c r="AM95" s="177"/>
      <c r="AN95" s="27"/>
      <c r="AO95" s="27"/>
      <c r="AP95" s="177"/>
      <c r="AQ95" s="245"/>
      <c r="AR95" s="245"/>
      <c r="AS95" s="245"/>
      <c r="AT95" s="245"/>
      <c r="AU95" s="245"/>
      <c r="AV95" s="245"/>
      <c r="AW95" s="245"/>
      <c r="AX95" s="245"/>
      <c r="AY95" s="245"/>
      <c r="AZ95" s="245"/>
      <c r="BA95" s="160"/>
      <c r="BB95" s="160"/>
    </row>
    <row r="96" spans="1:54" ht="18.75" x14ac:dyDescent="0.25">
      <c r="A96" s="177"/>
      <c r="B96" s="177"/>
      <c r="C96" s="177"/>
      <c r="D96" s="177"/>
      <c r="E96" s="177"/>
      <c r="F96" s="177"/>
      <c r="G96" s="177"/>
      <c r="H96" s="178"/>
      <c r="I96" s="178"/>
      <c r="J96" s="177"/>
      <c r="K96" s="177"/>
      <c r="L96" s="177"/>
      <c r="M96" s="245"/>
      <c r="N96" s="177"/>
      <c r="O96" s="177"/>
      <c r="P96" s="177"/>
      <c r="Q96" s="177"/>
      <c r="R96" s="177"/>
      <c r="S96" s="177"/>
      <c r="T96" s="177"/>
      <c r="U96" s="177"/>
      <c r="V96" s="177"/>
      <c r="W96" s="177"/>
      <c r="X96" s="177"/>
      <c r="Y96" s="177"/>
      <c r="Z96" s="177"/>
      <c r="AA96" s="177"/>
      <c r="AB96" s="177"/>
      <c r="AC96" s="177"/>
      <c r="AD96" s="163">
        <f>'4. Matriz_CriteriosImportancia'!M112</f>
        <v>0</v>
      </c>
      <c r="AE96" s="177"/>
      <c r="AF96" s="177"/>
      <c r="AG96" s="177"/>
      <c r="AH96" s="177"/>
      <c r="AI96" s="177"/>
      <c r="AJ96" s="177"/>
      <c r="AK96" s="177"/>
      <c r="AL96" s="177"/>
      <c r="AM96" s="177"/>
      <c r="AN96" s="27"/>
      <c r="AO96" s="27"/>
      <c r="AP96" s="177"/>
      <c r="AQ96" s="245"/>
      <c r="AR96" s="245"/>
      <c r="AS96" s="245"/>
      <c r="AT96" s="245"/>
      <c r="AU96" s="245"/>
      <c r="AV96" s="245"/>
      <c r="AW96" s="245"/>
      <c r="AX96" s="245"/>
      <c r="AY96" s="245"/>
      <c r="AZ96" s="245"/>
      <c r="BA96" s="160"/>
      <c r="BB96" s="160"/>
    </row>
    <row r="97" spans="1:54" ht="18.75" x14ac:dyDescent="0.25">
      <c r="A97" s="177"/>
      <c r="B97" s="177"/>
      <c r="C97" s="177"/>
      <c r="D97" s="177"/>
      <c r="E97" s="177"/>
      <c r="F97" s="177"/>
      <c r="G97" s="177"/>
      <c r="H97" s="178"/>
      <c r="I97" s="178"/>
      <c r="J97" s="177"/>
      <c r="K97" s="177"/>
      <c r="L97" s="177"/>
      <c r="M97" s="245"/>
      <c r="N97" s="177"/>
      <c r="O97" s="177"/>
      <c r="P97" s="177"/>
      <c r="Q97" s="177"/>
      <c r="R97" s="177"/>
      <c r="S97" s="177"/>
      <c r="T97" s="177"/>
      <c r="U97" s="177"/>
      <c r="V97" s="177"/>
      <c r="W97" s="177"/>
      <c r="X97" s="177"/>
      <c r="Y97" s="177"/>
      <c r="Z97" s="177"/>
      <c r="AA97" s="177"/>
      <c r="AB97" s="177"/>
      <c r="AC97" s="177"/>
      <c r="AD97" s="163">
        <f>'4. Matriz_CriteriosImportancia'!M113</f>
        <v>0</v>
      </c>
      <c r="AE97" s="177"/>
      <c r="AF97" s="177"/>
      <c r="AG97" s="177"/>
      <c r="AH97" s="177"/>
      <c r="AI97" s="177"/>
      <c r="AJ97" s="177"/>
      <c r="AK97" s="177"/>
      <c r="AL97" s="177"/>
      <c r="AM97" s="177"/>
      <c r="AN97" s="27"/>
      <c r="AO97" s="27"/>
      <c r="AP97" s="177"/>
      <c r="AQ97" s="245"/>
      <c r="AR97" s="245"/>
      <c r="AS97" s="245"/>
      <c r="AT97" s="245"/>
      <c r="AU97" s="245"/>
      <c r="AV97" s="245"/>
      <c r="AW97" s="245"/>
      <c r="AX97" s="245"/>
      <c r="AY97" s="245"/>
      <c r="AZ97" s="245"/>
      <c r="BA97" s="160"/>
      <c r="BB97" s="160"/>
    </row>
    <row r="98" spans="1:54" ht="18.75" x14ac:dyDescent="0.25">
      <c r="A98" s="177"/>
      <c r="B98" s="177"/>
      <c r="C98" s="177"/>
      <c r="D98" s="177"/>
      <c r="E98" s="177"/>
      <c r="F98" s="177"/>
      <c r="G98" s="177"/>
      <c r="H98" s="178"/>
      <c r="I98" s="178"/>
      <c r="J98" s="177"/>
      <c r="K98" s="177"/>
      <c r="L98" s="177"/>
      <c r="M98" s="245"/>
      <c r="N98" s="177"/>
      <c r="O98" s="177"/>
      <c r="P98" s="177"/>
      <c r="Q98" s="177"/>
      <c r="R98" s="177"/>
      <c r="S98" s="177"/>
      <c r="T98" s="177"/>
      <c r="U98" s="177"/>
      <c r="V98" s="177"/>
      <c r="W98" s="177"/>
      <c r="X98" s="177"/>
      <c r="Y98" s="177"/>
      <c r="Z98" s="177"/>
      <c r="AA98" s="177"/>
      <c r="AB98" s="177"/>
      <c r="AC98" s="177"/>
      <c r="AD98" s="163">
        <f>'4. Matriz_CriteriosImportancia'!M114</f>
        <v>0</v>
      </c>
      <c r="AE98" s="177"/>
      <c r="AF98" s="177"/>
      <c r="AG98" s="177"/>
      <c r="AH98" s="177"/>
      <c r="AI98" s="177"/>
      <c r="AJ98" s="177"/>
      <c r="AK98" s="177"/>
      <c r="AL98" s="177"/>
      <c r="AM98" s="177"/>
      <c r="AN98" s="27"/>
      <c r="AO98" s="27"/>
      <c r="AP98" s="177"/>
      <c r="AQ98" s="245"/>
      <c r="AR98" s="245"/>
      <c r="AS98" s="245"/>
      <c r="AT98" s="245"/>
      <c r="AU98" s="245"/>
      <c r="AV98" s="245"/>
      <c r="AW98" s="245"/>
      <c r="AX98" s="245"/>
      <c r="AY98" s="245"/>
      <c r="AZ98" s="245"/>
      <c r="BA98" s="160"/>
      <c r="BB98" s="160"/>
    </row>
    <row r="99" spans="1:54" ht="18.75" x14ac:dyDescent="0.25">
      <c r="A99" s="177"/>
      <c r="B99" s="177"/>
      <c r="C99" s="177"/>
      <c r="D99" s="177"/>
      <c r="E99" s="177"/>
      <c r="F99" s="177"/>
      <c r="G99" s="177"/>
      <c r="H99" s="178"/>
      <c r="I99" s="178"/>
      <c r="J99" s="177"/>
      <c r="K99" s="177"/>
      <c r="L99" s="177"/>
      <c r="M99" s="245"/>
      <c r="N99" s="177"/>
      <c r="O99" s="177"/>
      <c r="P99" s="177"/>
      <c r="Q99" s="177"/>
      <c r="R99" s="177"/>
      <c r="S99" s="177"/>
      <c r="T99" s="177"/>
      <c r="U99" s="177"/>
      <c r="V99" s="177"/>
      <c r="W99" s="177"/>
      <c r="X99" s="177"/>
      <c r="Y99" s="177"/>
      <c r="Z99" s="177"/>
      <c r="AA99" s="177"/>
      <c r="AB99" s="177"/>
      <c r="AC99" s="177"/>
      <c r="AD99" s="163">
        <f>'4. Matriz_CriteriosImportancia'!M115</f>
        <v>0</v>
      </c>
      <c r="AE99" s="177"/>
      <c r="AF99" s="177"/>
      <c r="AG99" s="177"/>
      <c r="AH99" s="177"/>
      <c r="AI99" s="177"/>
      <c r="AJ99" s="177"/>
      <c r="AK99" s="177"/>
      <c r="AL99" s="177"/>
      <c r="AM99" s="177"/>
      <c r="AN99" s="27"/>
      <c r="AO99" s="27"/>
      <c r="AP99" s="177"/>
      <c r="AQ99" s="245"/>
      <c r="AR99" s="245"/>
      <c r="AS99" s="245"/>
      <c r="AT99" s="245"/>
      <c r="AU99" s="245"/>
      <c r="AV99" s="245"/>
      <c r="AW99" s="245"/>
      <c r="AX99" s="245"/>
      <c r="AY99" s="245"/>
      <c r="AZ99" s="245"/>
      <c r="BA99" s="160"/>
      <c r="BB99" s="160"/>
    </row>
    <row r="100" spans="1:54" ht="18.75" x14ac:dyDescent="0.25">
      <c r="A100" s="177"/>
      <c r="B100" s="177"/>
      <c r="C100" s="177"/>
      <c r="D100" s="177"/>
      <c r="E100" s="177"/>
      <c r="F100" s="177"/>
      <c r="G100" s="177"/>
      <c r="H100" s="178"/>
      <c r="I100" s="178"/>
      <c r="J100" s="177"/>
      <c r="K100" s="177"/>
      <c r="L100" s="177"/>
      <c r="M100" s="245"/>
      <c r="N100" s="177"/>
      <c r="O100" s="177"/>
      <c r="P100" s="177"/>
      <c r="Q100" s="177"/>
      <c r="R100" s="177"/>
      <c r="S100" s="177"/>
      <c r="T100" s="177"/>
      <c r="U100" s="177"/>
      <c r="V100" s="177"/>
      <c r="W100" s="177"/>
      <c r="X100" s="177"/>
      <c r="Y100" s="177"/>
      <c r="Z100" s="177"/>
      <c r="AA100" s="177"/>
      <c r="AB100" s="177"/>
      <c r="AC100" s="177"/>
      <c r="AD100" s="163">
        <f>'4. Matriz_CriteriosImportancia'!M116</f>
        <v>0</v>
      </c>
      <c r="AE100" s="177"/>
      <c r="AF100" s="177"/>
      <c r="AG100" s="177"/>
      <c r="AH100" s="177"/>
      <c r="AI100" s="177"/>
      <c r="AJ100" s="177"/>
      <c r="AK100" s="177"/>
      <c r="AL100" s="177"/>
      <c r="AM100" s="177"/>
      <c r="AN100" s="27"/>
      <c r="AO100" s="27"/>
      <c r="AP100" s="177"/>
      <c r="AQ100" s="245"/>
      <c r="AR100" s="245"/>
      <c r="AS100" s="245"/>
      <c r="AT100" s="245"/>
      <c r="AU100" s="245"/>
      <c r="AV100" s="245"/>
      <c r="AW100" s="245"/>
      <c r="AX100" s="245"/>
      <c r="AY100" s="245"/>
      <c r="AZ100" s="245"/>
      <c r="BA100" s="160"/>
      <c r="BB100" s="160"/>
    </row>
    <row r="101" spans="1:54" ht="18.75" x14ac:dyDescent="0.25">
      <c r="A101" s="177"/>
      <c r="B101" s="177"/>
      <c r="C101" s="177"/>
      <c r="D101" s="177"/>
      <c r="E101" s="177"/>
      <c r="F101" s="177"/>
      <c r="G101" s="177"/>
      <c r="H101" s="178"/>
      <c r="I101" s="178"/>
      <c r="J101" s="177"/>
      <c r="K101" s="177"/>
      <c r="L101" s="177"/>
      <c r="M101" s="245"/>
      <c r="N101" s="177"/>
      <c r="O101" s="177"/>
      <c r="P101" s="177"/>
      <c r="Q101" s="177"/>
      <c r="R101" s="177"/>
      <c r="S101" s="177"/>
      <c r="T101" s="177"/>
      <c r="U101" s="177"/>
      <c r="V101" s="177"/>
      <c r="W101" s="177"/>
      <c r="X101" s="177"/>
      <c r="Y101" s="177"/>
      <c r="Z101" s="177"/>
      <c r="AA101" s="177"/>
      <c r="AB101" s="177"/>
      <c r="AC101" s="177"/>
      <c r="AD101" s="163">
        <f>'4. Matriz_CriteriosImportancia'!M117</f>
        <v>0</v>
      </c>
      <c r="AE101" s="177"/>
      <c r="AF101" s="177"/>
      <c r="AG101" s="177"/>
      <c r="AH101" s="177"/>
      <c r="AI101" s="177"/>
      <c r="AJ101" s="177"/>
      <c r="AK101" s="177"/>
      <c r="AL101" s="177"/>
      <c r="AM101" s="177"/>
      <c r="AN101" s="27"/>
      <c r="AO101" s="27"/>
      <c r="AP101" s="177"/>
      <c r="AQ101" s="245"/>
      <c r="AR101" s="245"/>
      <c r="AS101" s="245"/>
      <c r="AT101" s="245"/>
      <c r="AU101" s="245"/>
      <c r="AV101" s="245"/>
      <c r="AW101" s="245"/>
      <c r="AX101" s="245"/>
      <c r="AY101" s="245"/>
      <c r="AZ101" s="245"/>
      <c r="BA101" s="160"/>
      <c r="BB101" s="160"/>
    </row>
    <row r="102" spans="1:54" ht="18.75" x14ac:dyDescent="0.25">
      <c r="A102" s="177"/>
      <c r="B102" s="177"/>
      <c r="C102" s="177"/>
      <c r="D102" s="177"/>
      <c r="E102" s="177"/>
      <c r="F102" s="177"/>
      <c r="G102" s="177"/>
      <c r="H102" s="178"/>
      <c r="I102" s="178"/>
      <c r="J102" s="177"/>
      <c r="K102" s="177"/>
      <c r="L102" s="177"/>
      <c r="M102" s="245"/>
      <c r="N102" s="177"/>
      <c r="O102" s="177"/>
      <c r="P102" s="177"/>
      <c r="Q102" s="177"/>
      <c r="R102" s="177"/>
      <c r="S102" s="177"/>
      <c r="T102" s="177"/>
      <c r="U102" s="177"/>
      <c r="V102" s="177"/>
      <c r="W102" s="177"/>
      <c r="X102" s="177"/>
      <c r="Y102" s="177"/>
      <c r="Z102" s="177"/>
      <c r="AA102" s="177"/>
      <c r="AB102" s="177"/>
      <c r="AC102" s="177"/>
      <c r="AD102" s="163">
        <f>'4. Matriz_CriteriosImportancia'!M118</f>
        <v>0</v>
      </c>
      <c r="AE102" s="177"/>
      <c r="AF102" s="177"/>
      <c r="AG102" s="177"/>
      <c r="AH102" s="177"/>
      <c r="AI102" s="177"/>
      <c r="AJ102" s="177"/>
      <c r="AK102" s="177"/>
      <c r="AL102" s="177"/>
      <c r="AM102" s="177"/>
      <c r="AN102" s="27"/>
      <c r="AO102" s="27"/>
      <c r="AP102" s="177"/>
      <c r="AQ102" s="245"/>
      <c r="AR102" s="245"/>
      <c r="AS102" s="245"/>
      <c r="AT102" s="245"/>
      <c r="AU102" s="245"/>
      <c r="AV102" s="245"/>
      <c r="AW102" s="245"/>
      <c r="AX102" s="245"/>
      <c r="AY102" s="245"/>
      <c r="AZ102" s="245"/>
      <c r="BA102" s="160"/>
      <c r="BB102" s="160"/>
    </row>
    <row r="103" spans="1:54" ht="18.75" x14ac:dyDescent="0.25">
      <c r="A103" s="177"/>
      <c r="B103" s="177"/>
      <c r="C103" s="177"/>
      <c r="D103" s="177"/>
      <c r="E103" s="177"/>
      <c r="F103" s="177"/>
      <c r="G103" s="177"/>
      <c r="H103" s="178"/>
      <c r="I103" s="178"/>
      <c r="J103" s="177"/>
      <c r="K103" s="177"/>
      <c r="L103" s="177"/>
      <c r="M103" s="245"/>
      <c r="N103" s="177"/>
      <c r="O103" s="177"/>
      <c r="P103" s="177"/>
      <c r="Q103" s="177"/>
      <c r="R103" s="177"/>
      <c r="S103" s="177"/>
      <c r="T103" s="177"/>
      <c r="U103" s="177"/>
      <c r="V103" s="177"/>
      <c r="W103" s="177"/>
      <c r="X103" s="177"/>
      <c r="Y103" s="177"/>
      <c r="Z103" s="177"/>
      <c r="AA103" s="177"/>
      <c r="AB103" s="177"/>
      <c r="AC103" s="177"/>
      <c r="AD103" s="163">
        <f>'4. Matriz_CriteriosImportancia'!M119</f>
        <v>0</v>
      </c>
      <c r="AE103" s="177"/>
      <c r="AF103" s="177"/>
      <c r="AG103" s="177"/>
      <c r="AH103" s="177"/>
      <c r="AI103" s="177"/>
      <c r="AJ103" s="177"/>
      <c r="AK103" s="177"/>
      <c r="AL103" s="177"/>
      <c r="AM103" s="177"/>
      <c r="AN103" s="27"/>
      <c r="AO103" s="27"/>
      <c r="AP103" s="177"/>
      <c r="AQ103" s="245"/>
      <c r="AR103" s="245"/>
      <c r="AS103" s="245"/>
      <c r="AT103" s="245"/>
      <c r="AU103" s="245"/>
      <c r="AV103" s="245"/>
      <c r="AW103" s="245"/>
      <c r="AX103" s="245"/>
      <c r="AY103" s="245"/>
      <c r="AZ103" s="245"/>
      <c r="BA103" s="160"/>
      <c r="BB103" s="160"/>
    </row>
    <row r="104" spans="1:54" ht="18.75" x14ac:dyDescent="0.25">
      <c r="A104" s="177"/>
      <c r="B104" s="177"/>
      <c r="C104" s="177"/>
      <c r="D104" s="177"/>
      <c r="E104" s="177"/>
      <c r="F104" s="177"/>
      <c r="G104" s="177"/>
      <c r="H104" s="178"/>
      <c r="I104" s="178"/>
      <c r="J104" s="177"/>
      <c r="K104" s="177"/>
      <c r="L104" s="177"/>
      <c r="M104" s="245"/>
      <c r="N104" s="177"/>
      <c r="O104" s="177"/>
      <c r="P104" s="177"/>
      <c r="Q104" s="177"/>
      <c r="R104" s="177"/>
      <c r="S104" s="177"/>
      <c r="T104" s="177"/>
      <c r="U104" s="177"/>
      <c r="V104" s="177"/>
      <c r="W104" s="177"/>
      <c r="X104" s="177"/>
      <c r="Y104" s="177"/>
      <c r="Z104" s="177"/>
      <c r="AA104" s="177"/>
      <c r="AB104" s="177"/>
      <c r="AC104" s="177"/>
      <c r="AD104" s="163">
        <f>'4. Matriz_CriteriosImportancia'!M120</f>
        <v>0</v>
      </c>
      <c r="AE104" s="177"/>
      <c r="AF104" s="177"/>
      <c r="AG104" s="177"/>
      <c r="AH104" s="177"/>
      <c r="AI104" s="177"/>
      <c r="AJ104" s="177"/>
      <c r="AK104" s="177"/>
      <c r="AL104" s="177"/>
      <c r="AM104" s="177"/>
      <c r="AN104" s="27"/>
      <c r="AO104" s="27"/>
      <c r="AP104" s="177"/>
      <c r="AQ104" s="245"/>
      <c r="AR104" s="245"/>
      <c r="AS104" s="245"/>
      <c r="AT104" s="245"/>
      <c r="AU104" s="245"/>
      <c r="AV104" s="245"/>
      <c r="AW104" s="245"/>
      <c r="AX104" s="245"/>
      <c r="AY104" s="245"/>
      <c r="AZ104" s="245"/>
      <c r="BA104" s="160"/>
      <c r="BB104" s="160"/>
    </row>
    <row r="105" spans="1:54" ht="18.75" x14ac:dyDescent="0.25">
      <c r="A105" s="177"/>
      <c r="B105" s="177"/>
      <c r="C105" s="177"/>
      <c r="D105" s="177"/>
      <c r="E105" s="177"/>
      <c r="F105" s="177"/>
      <c r="G105" s="177"/>
      <c r="H105" s="178"/>
      <c r="I105" s="178"/>
      <c r="J105" s="177"/>
      <c r="K105" s="177"/>
      <c r="L105" s="177"/>
      <c r="M105" s="245"/>
      <c r="N105" s="177"/>
      <c r="O105" s="177"/>
      <c r="P105" s="177"/>
      <c r="Q105" s="177"/>
      <c r="R105" s="177"/>
      <c r="S105" s="177"/>
      <c r="T105" s="177"/>
      <c r="U105" s="177"/>
      <c r="V105" s="177"/>
      <c r="W105" s="177"/>
      <c r="X105" s="177"/>
      <c r="Y105" s="177"/>
      <c r="Z105" s="177"/>
      <c r="AA105" s="177"/>
      <c r="AB105" s="177"/>
      <c r="AC105" s="177"/>
      <c r="AD105" s="163">
        <f>'4. Matriz_CriteriosImportancia'!M121</f>
        <v>0</v>
      </c>
      <c r="AE105" s="177"/>
      <c r="AF105" s="177"/>
      <c r="AG105" s="177"/>
      <c r="AH105" s="177"/>
      <c r="AI105" s="177"/>
      <c r="AJ105" s="177"/>
      <c r="AK105" s="177"/>
      <c r="AL105" s="177"/>
      <c r="AM105" s="177"/>
      <c r="AN105" s="27"/>
      <c r="AO105" s="27"/>
      <c r="AP105" s="177"/>
      <c r="AQ105" s="245"/>
      <c r="AR105" s="245"/>
      <c r="AS105" s="245"/>
      <c r="AT105" s="245"/>
      <c r="AU105" s="245"/>
      <c r="AV105" s="245"/>
      <c r="AW105" s="245"/>
      <c r="AX105" s="245"/>
      <c r="AY105" s="245"/>
      <c r="AZ105" s="245"/>
      <c r="BA105" s="160"/>
      <c r="BB105" s="160"/>
    </row>
    <row r="106" spans="1:54" ht="18.75" x14ac:dyDescent="0.25">
      <c r="A106" s="177"/>
      <c r="B106" s="177"/>
      <c r="C106" s="177"/>
      <c r="D106" s="177"/>
      <c r="E106" s="177"/>
      <c r="F106" s="177"/>
      <c r="G106" s="177"/>
      <c r="H106" s="178"/>
      <c r="I106" s="178"/>
      <c r="J106" s="177"/>
      <c r="K106" s="177"/>
      <c r="L106" s="177"/>
      <c r="M106" s="245"/>
      <c r="N106" s="177"/>
      <c r="O106" s="177"/>
      <c r="P106" s="177"/>
      <c r="Q106" s="177"/>
      <c r="R106" s="177"/>
      <c r="S106" s="177"/>
      <c r="T106" s="177"/>
      <c r="U106" s="177"/>
      <c r="V106" s="177"/>
      <c r="W106" s="177"/>
      <c r="X106" s="177"/>
      <c r="Y106" s="177"/>
      <c r="Z106" s="177"/>
      <c r="AA106" s="177"/>
      <c r="AB106" s="177"/>
      <c r="AC106" s="177"/>
      <c r="AD106" s="163">
        <f>'4. Matriz_CriteriosImportancia'!M122</f>
        <v>0</v>
      </c>
      <c r="AE106" s="177"/>
      <c r="AF106" s="177"/>
      <c r="AG106" s="177"/>
      <c r="AH106" s="177"/>
      <c r="AI106" s="177"/>
      <c r="AJ106" s="177"/>
      <c r="AK106" s="177"/>
      <c r="AL106" s="177"/>
      <c r="AM106" s="177"/>
      <c r="AN106" s="27"/>
      <c r="AO106" s="27"/>
      <c r="AP106" s="177"/>
      <c r="AQ106" s="245"/>
      <c r="AR106" s="245"/>
      <c r="AS106" s="245"/>
      <c r="AT106" s="245"/>
      <c r="AU106" s="245"/>
      <c r="AV106" s="245"/>
      <c r="AW106" s="245"/>
      <c r="AX106" s="245"/>
      <c r="AY106" s="245"/>
      <c r="AZ106" s="245"/>
      <c r="BA106" s="160"/>
      <c r="BB106" s="160"/>
    </row>
    <row r="107" spans="1:54" ht="18.75" x14ac:dyDescent="0.25">
      <c r="A107" s="177"/>
      <c r="B107" s="177"/>
      <c r="C107" s="177"/>
      <c r="D107" s="177"/>
      <c r="E107" s="177"/>
      <c r="F107" s="177"/>
      <c r="G107" s="177"/>
      <c r="H107" s="178"/>
      <c r="I107" s="178"/>
      <c r="J107" s="177"/>
      <c r="K107" s="177"/>
      <c r="L107" s="177"/>
      <c r="M107" s="245"/>
      <c r="N107" s="177"/>
      <c r="O107" s="177"/>
      <c r="P107" s="177"/>
      <c r="Q107" s="177"/>
      <c r="R107" s="177"/>
      <c r="S107" s="177"/>
      <c r="T107" s="177"/>
      <c r="U107" s="177"/>
      <c r="V107" s="177"/>
      <c r="W107" s="177"/>
      <c r="X107" s="177"/>
      <c r="Y107" s="177"/>
      <c r="Z107" s="177"/>
      <c r="AA107" s="177"/>
      <c r="AB107" s="177"/>
      <c r="AC107" s="177"/>
      <c r="AD107" s="163">
        <f>'4. Matriz_CriteriosImportancia'!M123</f>
        <v>0</v>
      </c>
      <c r="AE107" s="177"/>
      <c r="AF107" s="177"/>
      <c r="AG107" s="177"/>
      <c r="AH107" s="177"/>
      <c r="AI107" s="177"/>
      <c r="AJ107" s="177"/>
      <c r="AK107" s="177"/>
      <c r="AL107" s="177"/>
      <c r="AM107" s="177"/>
      <c r="AN107" s="27"/>
      <c r="AO107" s="27"/>
      <c r="AP107" s="177"/>
      <c r="AQ107" s="245"/>
      <c r="AR107" s="245"/>
      <c r="AS107" s="245"/>
      <c r="AT107" s="245"/>
      <c r="AU107" s="245"/>
      <c r="AV107" s="245"/>
      <c r="AW107" s="245"/>
      <c r="AX107" s="245"/>
      <c r="AY107" s="245"/>
      <c r="AZ107" s="245"/>
      <c r="BA107" s="160"/>
      <c r="BB107" s="160"/>
    </row>
    <row r="108" spans="1:54" ht="18.75" x14ac:dyDescent="0.25">
      <c r="A108" s="177"/>
      <c r="B108" s="177"/>
      <c r="C108" s="177"/>
      <c r="D108" s="177"/>
      <c r="E108" s="177"/>
      <c r="F108" s="177"/>
      <c r="G108" s="177"/>
      <c r="H108" s="178"/>
      <c r="I108" s="178"/>
      <c r="J108" s="177"/>
      <c r="K108" s="177"/>
      <c r="L108" s="177"/>
      <c r="M108" s="245"/>
      <c r="N108" s="177"/>
      <c r="O108" s="177"/>
      <c r="P108" s="177"/>
      <c r="Q108" s="177"/>
      <c r="R108" s="177"/>
      <c r="S108" s="177"/>
      <c r="T108" s="177"/>
      <c r="U108" s="177"/>
      <c r="V108" s="177"/>
      <c r="W108" s="177"/>
      <c r="X108" s="177"/>
      <c r="Y108" s="177"/>
      <c r="Z108" s="177"/>
      <c r="AA108" s="177"/>
      <c r="AB108" s="177"/>
      <c r="AC108" s="177"/>
      <c r="AD108" s="163">
        <f>'4. Matriz_CriteriosImportancia'!M124</f>
        <v>0</v>
      </c>
      <c r="AE108" s="177"/>
      <c r="AF108" s="177"/>
      <c r="AG108" s="177"/>
      <c r="AH108" s="177"/>
      <c r="AI108" s="177"/>
      <c r="AJ108" s="177"/>
      <c r="AK108" s="177"/>
      <c r="AL108" s="177"/>
      <c r="AM108" s="177"/>
      <c r="AN108" s="27"/>
      <c r="AO108" s="27"/>
      <c r="AP108" s="177"/>
      <c r="AQ108" s="245"/>
      <c r="AR108" s="245"/>
      <c r="AS108" s="245"/>
      <c r="AT108" s="245"/>
      <c r="AU108" s="245"/>
      <c r="AV108" s="245"/>
      <c r="AW108" s="245"/>
      <c r="AX108" s="245"/>
      <c r="AY108" s="245"/>
      <c r="AZ108" s="245"/>
      <c r="BA108" s="160"/>
      <c r="BB108" s="160"/>
    </row>
    <row r="109" spans="1:54" ht="18.75" x14ac:dyDescent="0.25">
      <c r="A109" s="177"/>
      <c r="B109" s="177"/>
      <c r="C109" s="177"/>
      <c r="D109" s="177"/>
      <c r="E109" s="177"/>
      <c r="F109" s="177"/>
      <c r="G109" s="177"/>
      <c r="H109" s="178"/>
      <c r="I109" s="178"/>
      <c r="J109" s="177"/>
      <c r="K109" s="177"/>
      <c r="L109" s="177"/>
      <c r="M109" s="245"/>
      <c r="N109" s="177"/>
      <c r="O109" s="177"/>
      <c r="P109" s="177"/>
      <c r="Q109" s="177"/>
      <c r="R109" s="177"/>
      <c r="S109" s="177"/>
      <c r="T109" s="177"/>
      <c r="U109" s="177"/>
      <c r="V109" s="177"/>
      <c r="W109" s="177"/>
      <c r="X109" s="177"/>
      <c r="Y109" s="177"/>
      <c r="Z109" s="177"/>
      <c r="AA109" s="177"/>
      <c r="AB109" s="177"/>
      <c r="AC109" s="177"/>
      <c r="AD109" s="163">
        <f>'4. Matriz_CriteriosImportancia'!M125</f>
        <v>0</v>
      </c>
      <c r="AE109" s="177"/>
      <c r="AF109" s="177"/>
      <c r="AG109" s="177"/>
      <c r="AH109" s="177"/>
      <c r="AI109" s="177"/>
      <c r="AJ109" s="177"/>
      <c r="AK109" s="177"/>
      <c r="AL109" s="177"/>
      <c r="AM109" s="177"/>
      <c r="AN109" s="27"/>
      <c r="AO109" s="27"/>
      <c r="AP109" s="177"/>
      <c r="AQ109" s="245"/>
      <c r="AR109" s="245"/>
      <c r="AS109" s="245"/>
      <c r="AT109" s="245"/>
      <c r="AU109" s="245"/>
      <c r="AV109" s="245"/>
      <c r="AW109" s="245"/>
      <c r="AX109" s="245"/>
      <c r="AY109" s="245"/>
      <c r="AZ109" s="245"/>
      <c r="BA109" s="160"/>
      <c r="BB109" s="160"/>
    </row>
    <row r="110" spans="1:54" ht="18.75" x14ac:dyDescent="0.25">
      <c r="A110" s="177"/>
      <c r="B110" s="177"/>
      <c r="C110" s="177"/>
      <c r="D110" s="177"/>
      <c r="E110" s="177"/>
      <c r="F110" s="177"/>
      <c r="G110" s="177"/>
      <c r="H110" s="178"/>
      <c r="I110" s="178"/>
      <c r="J110" s="177"/>
      <c r="K110" s="177"/>
      <c r="L110" s="177"/>
      <c r="M110" s="245"/>
      <c r="N110" s="177"/>
      <c r="O110" s="177"/>
      <c r="P110" s="177"/>
      <c r="Q110" s="177"/>
      <c r="R110" s="177"/>
      <c r="S110" s="177"/>
      <c r="T110" s="177"/>
      <c r="U110" s="177"/>
      <c r="V110" s="177"/>
      <c r="W110" s="177"/>
      <c r="X110" s="177"/>
      <c r="Y110" s="177"/>
      <c r="Z110" s="177"/>
      <c r="AA110" s="177"/>
      <c r="AB110" s="177"/>
      <c r="AC110" s="177"/>
      <c r="AD110" s="163">
        <f>'4. Matriz_CriteriosImportancia'!M126</f>
        <v>0</v>
      </c>
      <c r="AE110" s="177"/>
      <c r="AF110" s="177"/>
      <c r="AG110" s="177"/>
      <c r="AH110" s="177"/>
      <c r="AI110" s="177"/>
      <c r="AJ110" s="177"/>
      <c r="AK110" s="177"/>
      <c r="AL110" s="177"/>
      <c r="AM110" s="177"/>
      <c r="AN110" s="27"/>
      <c r="AO110" s="27"/>
      <c r="AP110" s="177"/>
      <c r="AQ110" s="245"/>
      <c r="AR110" s="245"/>
      <c r="AS110" s="245"/>
      <c r="AT110" s="245"/>
      <c r="AU110" s="245"/>
      <c r="AV110" s="245"/>
      <c r="AW110" s="245"/>
      <c r="AX110" s="245"/>
      <c r="AY110" s="245"/>
      <c r="AZ110" s="245"/>
      <c r="BA110" s="160"/>
      <c r="BB110" s="160"/>
    </row>
    <row r="111" spans="1:54" ht="18.75" x14ac:dyDescent="0.25">
      <c r="A111" s="177"/>
      <c r="B111" s="177"/>
      <c r="C111" s="177"/>
      <c r="D111" s="177"/>
      <c r="E111" s="177"/>
      <c r="F111" s="177"/>
      <c r="G111" s="177"/>
      <c r="H111" s="178"/>
      <c r="I111" s="178"/>
      <c r="J111" s="177"/>
      <c r="K111" s="177"/>
      <c r="L111" s="177"/>
      <c r="M111" s="245"/>
      <c r="N111" s="177"/>
      <c r="O111" s="177"/>
      <c r="P111" s="177"/>
      <c r="Q111" s="177"/>
      <c r="R111" s="177"/>
      <c r="S111" s="177"/>
      <c r="T111" s="177"/>
      <c r="U111" s="177"/>
      <c r="V111" s="177"/>
      <c r="W111" s="177"/>
      <c r="X111" s="177"/>
      <c r="Y111" s="177"/>
      <c r="Z111" s="177"/>
      <c r="AA111" s="177"/>
      <c r="AB111" s="177"/>
      <c r="AC111" s="177"/>
      <c r="AD111" s="163">
        <f>'4. Matriz_CriteriosImportancia'!M127</f>
        <v>0</v>
      </c>
      <c r="AE111" s="177"/>
      <c r="AF111" s="177"/>
      <c r="AG111" s="177"/>
      <c r="AH111" s="177"/>
      <c r="AI111" s="177"/>
      <c r="AJ111" s="177"/>
      <c r="AK111" s="177"/>
      <c r="AL111" s="177"/>
      <c r="AM111" s="177"/>
      <c r="AN111" s="27"/>
      <c r="AO111" s="27"/>
      <c r="AP111" s="177"/>
      <c r="AQ111" s="245"/>
      <c r="AR111" s="245"/>
      <c r="AS111" s="245"/>
      <c r="AT111" s="245"/>
      <c r="AU111" s="245"/>
      <c r="AV111" s="245"/>
      <c r="AW111" s="245"/>
      <c r="AX111" s="245"/>
      <c r="AY111" s="245"/>
      <c r="AZ111" s="245"/>
      <c r="BA111" s="160"/>
      <c r="BB111" s="160"/>
    </row>
    <row r="112" spans="1:54" ht="18.75" x14ac:dyDescent="0.25">
      <c r="A112" s="177"/>
      <c r="B112" s="177"/>
      <c r="C112" s="177"/>
      <c r="D112" s="177"/>
      <c r="E112" s="177"/>
      <c r="F112" s="177"/>
      <c r="G112" s="177"/>
      <c r="H112" s="178"/>
      <c r="I112" s="178"/>
      <c r="J112" s="177"/>
      <c r="K112" s="177"/>
      <c r="L112" s="177"/>
      <c r="M112" s="245"/>
      <c r="N112" s="177"/>
      <c r="O112" s="177"/>
      <c r="P112" s="177"/>
      <c r="Q112" s="177"/>
      <c r="R112" s="177"/>
      <c r="S112" s="177"/>
      <c r="T112" s="177"/>
      <c r="U112" s="177"/>
      <c r="V112" s="177"/>
      <c r="W112" s="177"/>
      <c r="X112" s="177"/>
      <c r="Y112" s="177"/>
      <c r="Z112" s="177"/>
      <c r="AA112" s="177"/>
      <c r="AB112" s="177"/>
      <c r="AC112" s="177"/>
      <c r="AD112" s="163">
        <f>'4. Matriz_CriteriosImportancia'!M128</f>
        <v>0</v>
      </c>
      <c r="AE112" s="177"/>
      <c r="AF112" s="177"/>
      <c r="AG112" s="177"/>
      <c r="AH112" s="177"/>
      <c r="AI112" s="177"/>
      <c r="AJ112" s="177"/>
      <c r="AK112" s="177"/>
      <c r="AL112" s="177"/>
      <c r="AM112" s="177"/>
      <c r="AN112" s="27"/>
      <c r="AO112" s="27"/>
      <c r="AP112" s="177"/>
      <c r="AQ112" s="245"/>
      <c r="AR112" s="245"/>
      <c r="AS112" s="245"/>
      <c r="AT112" s="245"/>
      <c r="AU112" s="245"/>
      <c r="AV112" s="245"/>
      <c r="AW112" s="245"/>
      <c r="AX112" s="245"/>
      <c r="AY112" s="245"/>
      <c r="AZ112" s="245"/>
      <c r="BA112" s="160"/>
      <c r="BB112" s="160"/>
    </row>
    <row r="113" spans="1:54" ht="18.75" x14ac:dyDescent="0.25">
      <c r="A113" s="177"/>
      <c r="B113" s="177"/>
      <c r="C113" s="177"/>
      <c r="D113" s="177"/>
      <c r="E113" s="177"/>
      <c r="F113" s="177"/>
      <c r="G113" s="177"/>
      <c r="H113" s="178"/>
      <c r="I113" s="178"/>
      <c r="J113" s="177"/>
      <c r="K113" s="177"/>
      <c r="L113" s="177"/>
      <c r="M113" s="245"/>
      <c r="N113" s="177"/>
      <c r="O113" s="177"/>
      <c r="P113" s="177"/>
      <c r="Q113" s="177"/>
      <c r="R113" s="177"/>
      <c r="S113" s="177"/>
      <c r="T113" s="177"/>
      <c r="U113" s="177"/>
      <c r="V113" s="177"/>
      <c r="W113" s="177"/>
      <c r="X113" s="177"/>
      <c r="Y113" s="177"/>
      <c r="Z113" s="177"/>
      <c r="AA113" s="177"/>
      <c r="AB113" s="177"/>
      <c r="AC113" s="177"/>
      <c r="AD113" s="163">
        <f>'4. Matriz_CriteriosImportancia'!M129</f>
        <v>0</v>
      </c>
      <c r="AE113" s="177"/>
      <c r="AF113" s="177"/>
      <c r="AG113" s="177"/>
      <c r="AH113" s="177"/>
      <c r="AI113" s="177"/>
      <c r="AJ113" s="177"/>
      <c r="AK113" s="177"/>
      <c r="AL113" s="177"/>
      <c r="AM113" s="177"/>
      <c r="AN113" s="27"/>
      <c r="AO113" s="27"/>
      <c r="AP113" s="177"/>
      <c r="AQ113" s="245"/>
      <c r="AR113" s="245"/>
      <c r="AS113" s="245"/>
      <c r="AT113" s="245"/>
      <c r="AU113" s="245"/>
      <c r="AV113" s="245"/>
      <c r="AW113" s="245"/>
      <c r="AX113" s="245"/>
      <c r="AY113" s="245"/>
      <c r="AZ113" s="245"/>
      <c r="BA113" s="160"/>
      <c r="BB113" s="160"/>
    </row>
    <row r="114" spans="1:54" ht="18.75" x14ac:dyDescent="0.25">
      <c r="A114" s="177"/>
      <c r="B114" s="177"/>
      <c r="C114" s="177"/>
      <c r="D114" s="177"/>
      <c r="E114" s="177"/>
      <c r="F114" s="177"/>
      <c r="G114" s="177"/>
      <c r="H114" s="178"/>
      <c r="I114" s="178"/>
      <c r="J114" s="177"/>
      <c r="K114" s="177"/>
      <c r="L114" s="177"/>
      <c r="M114" s="245"/>
      <c r="N114" s="177"/>
      <c r="O114" s="177"/>
      <c r="P114" s="177"/>
      <c r="Q114" s="177"/>
      <c r="R114" s="177"/>
      <c r="S114" s="177"/>
      <c r="T114" s="177"/>
      <c r="U114" s="177"/>
      <c r="V114" s="177"/>
      <c r="W114" s="177"/>
      <c r="X114" s="177"/>
      <c r="Y114" s="177"/>
      <c r="Z114" s="177"/>
      <c r="AA114" s="177"/>
      <c r="AB114" s="177"/>
      <c r="AC114" s="177"/>
      <c r="AD114" s="163">
        <f>'4. Matriz_CriteriosImportancia'!M130</f>
        <v>0</v>
      </c>
      <c r="AE114" s="177"/>
      <c r="AF114" s="177"/>
      <c r="AG114" s="177"/>
      <c r="AH114" s="177"/>
      <c r="AI114" s="177"/>
      <c r="AJ114" s="177"/>
      <c r="AK114" s="177"/>
      <c r="AL114" s="177"/>
      <c r="AM114" s="177"/>
      <c r="AN114" s="27"/>
      <c r="AO114" s="27"/>
      <c r="AP114" s="177"/>
      <c r="AQ114" s="245"/>
      <c r="AR114" s="245"/>
      <c r="AS114" s="245"/>
      <c r="AT114" s="245"/>
      <c r="AU114" s="245"/>
      <c r="AV114" s="245"/>
      <c r="AW114" s="245"/>
      <c r="AX114" s="245"/>
      <c r="AY114" s="245"/>
      <c r="AZ114" s="245"/>
      <c r="BA114" s="160"/>
      <c r="BB114" s="160"/>
    </row>
    <row r="115" spans="1:54" ht="18.75" x14ac:dyDescent="0.25">
      <c r="A115" s="177"/>
      <c r="B115" s="177"/>
      <c r="C115" s="177"/>
      <c r="D115" s="177"/>
      <c r="E115" s="177"/>
      <c r="F115" s="177"/>
      <c r="G115" s="177"/>
      <c r="H115" s="178"/>
      <c r="I115" s="178"/>
      <c r="J115" s="177"/>
      <c r="K115" s="177"/>
      <c r="L115" s="177"/>
      <c r="M115" s="245"/>
      <c r="N115" s="177"/>
      <c r="O115" s="177"/>
      <c r="P115" s="177"/>
      <c r="Q115" s="177"/>
      <c r="R115" s="177"/>
      <c r="S115" s="177"/>
      <c r="T115" s="177"/>
      <c r="U115" s="177"/>
      <c r="V115" s="177"/>
      <c r="W115" s="177"/>
      <c r="X115" s="177"/>
      <c r="Y115" s="177"/>
      <c r="Z115" s="177"/>
      <c r="AA115" s="177"/>
      <c r="AB115" s="177"/>
      <c r="AC115" s="177"/>
      <c r="AD115" s="163">
        <f>'4. Matriz_CriteriosImportancia'!M131</f>
        <v>0</v>
      </c>
      <c r="AE115" s="177"/>
      <c r="AF115" s="177"/>
      <c r="AG115" s="177"/>
      <c r="AH115" s="177"/>
      <c r="AI115" s="177"/>
      <c r="AJ115" s="177"/>
      <c r="AK115" s="177"/>
      <c r="AL115" s="177"/>
      <c r="AM115" s="177"/>
      <c r="AN115" s="27"/>
      <c r="AO115" s="27"/>
      <c r="AP115" s="177"/>
      <c r="AQ115" s="245"/>
      <c r="AR115" s="245"/>
      <c r="AS115" s="245"/>
      <c r="AT115" s="245"/>
      <c r="AU115" s="245"/>
      <c r="AV115" s="245"/>
      <c r="AW115" s="245"/>
      <c r="AX115" s="245"/>
      <c r="AY115" s="245"/>
      <c r="AZ115" s="245"/>
      <c r="BA115" s="160"/>
      <c r="BB115" s="160"/>
    </row>
    <row r="116" spans="1:54" ht="18.75" x14ac:dyDescent="0.25">
      <c r="A116" s="177"/>
      <c r="B116" s="177"/>
      <c r="C116" s="177"/>
      <c r="D116" s="177"/>
      <c r="E116" s="177"/>
      <c r="F116" s="177"/>
      <c r="G116" s="177"/>
      <c r="H116" s="178"/>
      <c r="I116" s="178"/>
      <c r="J116" s="177"/>
      <c r="K116" s="177"/>
      <c r="L116" s="177"/>
      <c r="M116" s="245"/>
      <c r="N116" s="177"/>
      <c r="O116" s="177"/>
      <c r="P116" s="177"/>
      <c r="Q116" s="177"/>
      <c r="R116" s="177"/>
      <c r="S116" s="177"/>
      <c r="T116" s="177"/>
      <c r="U116" s="177"/>
      <c r="V116" s="177"/>
      <c r="W116" s="177"/>
      <c r="X116" s="177"/>
      <c r="Y116" s="177"/>
      <c r="Z116" s="177"/>
      <c r="AA116" s="177"/>
      <c r="AB116" s="177"/>
      <c r="AC116" s="177"/>
      <c r="AD116" s="163">
        <f>'4. Matriz_CriteriosImportancia'!M132</f>
        <v>0</v>
      </c>
      <c r="AE116" s="177"/>
      <c r="AF116" s="177"/>
      <c r="AG116" s="177"/>
      <c r="AH116" s="177"/>
      <c r="AI116" s="177"/>
      <c r="AJ116" s="177"/>
      <c r="AK116" s="177"/>
      <c r="AL116" s="177"/>
      <c r="AM116" s="177"/>
      <c r="AN116" s="27"/>
      <c r="AO116" s="27"/>
      <c r="AP116" s="177"/>
      <c r="AQ116" s="245"/>
      <c r="AR116" s="245"/>
      <c r="AS116" s="245"/>
      <c r="AT116" s="245"/>
      <c r="AU116" s="245"/>
      <c r="AV116" s="245"/>
      <c r="AW116" s="245"/>
      <c r="AX116" s="245"/>
      <c r="AY116" s="245"/>
      <c r="AZ116" s="245"/>
      <c r="BA116" s="160"/>
      <c r="BB116" s="160"/>
    </row>
    <row r="117" spans="1:54" ht="18.75" x14ac:dyDescent="0.25">
      <c r="A117" s="177"/>
      <c r="B117" s="177"/>
      <c r="C117" s="177"/>
      <c r="D117" s="177"/>
      <c r="E117" s="177"/>
      <c r="F117" s="177"/>
      <c r="G117" s="177"/>
      <c r="H117" s="178"/>
      <c r="I117" s="178"/>
      <c r="J117" s="177"/>
      <c r="K117" s="177"/>
      <c r="L117" s="177"/>
      <c r="M117" s="245"/>
      <c r="N117" s="177"/>
      <c r="O117" s="177"/>
      <c r="P117" s="177"/>
      <c r="Q117" s="177"/>
      <c r="R117" s="177"/>
      <c r="S117" s="177"/>
      <c r="T117" s="177"/>
      <c r="U117" s="177"/>
      <c r="V117" s="177"/>
      <c r="W117" s="177"/>
      <c r="X117" s="177"/>
      <c r="Y117" s="177"/>
      <c r="Z117" s="177"/>
      <c r="AA117" s="177"/>
      <c r="AB117" s="177"/>
      <c r="AC117" s="177"/>
      <c r="AD117" s="163">
        <f>'4. Matriz_CriteriosImportancia'!M133</f>
        <v>0</v>
      </c>
      <c r="AE117" s="177"/>
      <c r="AF117" s="177"/>
      <c r="AG117" s="177"/>
      <c r="AH117" s="177"/>
      <c r="AI117" s="177"/>
      <c r="AJ117" s="177"/>
      <c r="AK117" s="177"/>
      <c r="AL117" s="177"/>
      <c r="AM117" s="177"/>
      <c r="AN117" s="27"/>
      <c r="AO117" s="27"/>
      <c r="AP117" s="177"/>
      <c r="AQ117" s="245"/>
      <c r="AR117" s="245"/>
      <c r="AS117" s="245"/>
      <c r="AT117" s="245"/>
      <c r="AU117" s="245"/>
      <c r="AV117" s="245"/>
      <c r="AW117" s="245"/>
      <c r="AX117" s="245"/>
      <c r="AY117" s="245"/>
      <c r="AZ117" s="245"/>
      <c r="BA117" s="160"/>
      <c r="BB117" s="160"/>
    </row>
    <row r="118" spans="1:54" ht="18.75" x14ac:dyDescent="0.25">
      <c r="A118" s="177"/>
      <c r="B118" s="177"/>
      <c r="C118" s="177"/>
      <c r="D118" s="177"/>
      <c r="E118" s="177"/>
      <c r="F118" s="177"/>
      <c r="G118" s="177"/>
      <c r="H118" s="178"/>
      <c r="I118" s="178"/>
      <c r="J118" s="177"/>
      <c r="K118" s="177"/>
      <c r="L118" s="177"/>
      <c r="M118" s="245"/>
      <c r="N118" s="177"/>
      <c r="O118" s="177"/>
      <c r="P118" s="177"/>
      <c r="Q118" s="177"/>
      <c r="R118" s="177"/>
      <c r="S118" s="177"/>
      <c r="T118" s="177"/>
      <c r="U118" s="177"/>
      <c r="V118" s="177"/>
      <c r="W118" s="177"/>
      <c r="X118" s="177"/>
      <c r="Y118" s="177"/>
      <c r="Z118" s="177"/>
      <c r="AA118" s="177"/>
      <c r="AB118" s="177"/>
      <c r="AC118" s="177"/>
      <c r="AD118" s="163">
        <f>'4. Matriz_CriteriosImportancia'!M134</f>
        <v>0</v>
      </c>
      <c r="AE118" s="177"/>
      <c r="AF118" s="177"/>
      <c r="AG118" s="177"/>
      <c r="AH118" s="177"/>
      <c r="AI118" s="177"/>
      <c r="AJ118" s="177"/>
      <c r="AK118" s="177"/>
      <c r="AL118" s="177"/>
      <c r="AM118" s="177"/>
      <c r="AN118" s="27"/>
      <c r="AO118" s="27"/>
      <c r="AP118" s="177"/>
      <c r="AQ118" s="245"/>
      <c r="AR118" s="245"/>
      <c r="AS118" s="245"/>
      <c r="AT118" s="245"/>
      <c r="AU118" s="245"/>
      <c r="AV118" s="245"/>
      <c r="AW118" s="245"/>
      <c r="AX118" s="245"/>
      <c r="AY118" s="245"/>
      <c r="AZ118" s="245"/>
      <c r="BA118" s="160"/>
      <c r="BB118" s="160"/>
    </row>
    <row r="119" spans="1:54" ht="18.75" x14ac:dyDescent="0.25">
      <c r="A119" s="177"/>
      <c r="B119" s="177"/>
      <c r="C119" s="177"/>
      <c r="D119" s="177"/>
      <c r="E119" s="177"/>
      <c r="F119" s="177"/>
      <c r="G119" s="177"/>
      <c r="H119" s="178"/>
      <c r="I119" s="178"/>
      <c r="J119" s="177"/>
      <c r="K119" s="177"/>
      <c r="L119" s="177"/>
      <c r="M119" s="245"/>
      <c r="N119" s="177"/>
      <c r="O119" s="177"/>
      <c r="P119" s="177"/>
      <c r="Q119" s="177"/>
      <c r="R119" s="177"/>
      <c r="S119" s="177"/>
      <c r="T119" s="177"/>
      <c r="U119" s="177"/>
      <c r="V119" s="177"/>
      <c r="W119" s="177"/>
      <c r="X119" s="177"/>
      <c r="Y119" s="177"/>
      <c r="Z119" s="177"/>
      <c r="AA119" s="177"/>
      <c r="AB119" s="177"/>
      <c r="AC119" s="177"/>
      <c r="AD119" s="163">
        <f>'4. Matriz_CriteriosImportancia'!M135</f>
        <v>0</v>
      </c>
      <c r="AE119" s="177"/>
      <c r="AF119" s="177"/>
      <c r="AG119" s="177"/>
      <c r="AH119" s="177"/>
      <c r="AI119" s="177"/>
      <c r="AJ119" s="177"/>
      <c r="AK119" s="177"/>
      <c r="AL119" s="177"/>
      <c r="AM119" s="177"/>
      <c r="AN119" s="27"/>
      <c r="AO119" s="27"/>
      <c r="AP119" s="177"/>
      <c r="AQ119" s="245"/>
      <c r="AR119" s="245"/>
      <c r="AS119" s="245"/>
      <c r="AT119" s="245"/>
      <c r="AU119" s="245"/>
      <c r="AV119" s="245"/>
      <c r="AW119" s="245"/>
      <c r="AX119" s="245"/>
      <c r="AY119" s="245"/>
      <c r="AZ119" s="245"/>
      <c r="BA119" s="160"/>
      <c r="BB119" s="160"/>
    </row>
    <row r="120" spans="1:54" ht="18.75" x14ac:dyDescent="0.25">
      <c r="A120" s="177"/>
      <c r="B120" s="177"/>
      <c r="C120" s="177"/>
      <c r="D120" s="177"/>
      <c r="E120" s="177"/>
      <c r="F120" s="177"/>
      <c r="G120" s="177"/>
      <c r="H120" s="178"/>
      <c r="I120" s="178"/>
      <c r="J120" s="177"/>
      <c r="K120" s="177"/>
      <c r="L120" s="177"/>
      <c r="M120" s="245"/>
      <c r="N120" s="177"/>
      <c r="O120" s="177"/>
      <c r="P120" s="177"/>
      <c r="Q120" s="177"/>
      <c r="R120" s="177"/>
      <c r="S120" s="177"/>
      <c r="T120" s="177"/>
      <c r="U120" s="177"/>
      <c r="V120" s="177"/>
      <c r="W120" s="177"/>
      <c r="X120" s="177"/>
      <c r="Y120" s="177"/>
      <c r="Z120" s="177"/>
      <c r="AA120" s="177"/>
      <c r="AB120" s="177"/>
      <c r="AC120" s="177"/>
      <c r="AD120" s="163">
        <f>'4. Matriz_CriteriosImportancia'!M136</f>
        <v>0</v>
      </c>
      <c r="AE120" s="177"/>
      <c r="AF120" s="177"/>
      <c r="AG120" s="177"/>
      <c r="AH120" s="177"/>
      <c r="AI120" s="177"/>
      <c r="AJ120" s="177"/>
      <c r="AK120" s="177"/>
      <c r="AL120" s="177"/>
      <c r="AM120" s="177"/>
      <c r="AN120" s="27"/>
      <c r="AO120" s="27"/>
      <c r="AP120" s="177"/>
      <c r="AQ120" s="245"/>
      <c r="AR120" s="245"/>
      <c r="AS120" s="245"/>
      <c r="AT120" s="245"/>
      <c r="AU120" s="245"/>
      <c r="AV120" s="245"/>
      <c r="AW120" s="245"/>
      <c r="AX120" s="245"/>
      <c r="AY120" s="245"/>
      <c r="AZ120" s="245"/>
      <c r="BA120" s="160"/>
      <c r="BB120" s="160"/>
    </row>
    <row r="121" spans="1:54" ht="18.75" x14ac:dyDescent="0.25">
      <c r="A121" s="177"/>
      <c r="B121" s="177"/>
      <c r="C121" s="177"/>
      <c r="D121" s="177"/>
      <c r="E121" s="177"/>
      <c r="F121" s="177"/>
      <c r="G121" s="177"/>
      <c r="H121" s="178"/>
      <c r="I121" s="178"/>
      <c r="J121" s="177"/>
      <c r="K121" s="177"/>
      <c r="L121" s="177"/>
      <c r="M121" s="245"/>
      <c r="N121" s="177"/>
      <c r="O121" s="177"/>
      <c r="P121" s="177"/>
      <c r="Q121" s="177"/>
      <c r="R121" s="177"/>
      <c r="S121" s="177"/>
      <c r="T121" s="177"/>
      <c r="U121" s="177"/>
      <c r="V121" s="177"/>
      <c r="W121" s="177"/>
      <c r="X121" s="177"/>
      <c r="Y121" s="177"/>
      <c r="Z121" s="177"/>
      <c r="AA121" s="177"/>
      <c r="AB121" s="177"/>
      <c r="AC121" s="177"/>
      <c r="AD121" s="163">
        <f>'4. Matriz_CriteriosImportancia'!M137</f>
        <v>0</v>
      </c>
      <c r="AE121" s="177"/>
      <c r="AF121" s="177"/>
      <c r="AG121" s="177"/>
      <c r="AH121" s="177"/>
      <c r="AI121" s="177"/>
      <c r="AJ121" s="177"/>
      <c r="AK121" s="177"/>
      <c r="AL121" s="177"/>
      <c r="AM121" s="177"/>
      <c r="AN121" s="27"/>
      <c r="AO121" s="27"/>
      <c r="AP121" s="177"/>
      <c r="AQ121" s="245"/>
      <c r="AR121" s="245"/>
      <c r="AS121" s="245"/>
      <c r="AT121" s="245"/>
      <c r="AU121" s="245"/>
      <c r="AV121" s="245"/>
      <c r="AW121" s="245"/>
      <c r="AX121" s="245"/>
      <c r="AY121" s="245"/>
      <c r="AZ121" s="245"/>
      <c r="BA121" s="160"/>
      <c r="BB121" s="160"/>
    </row>
    <row r="122" spans="1:54" ht="18.75" x14ac:dyDescent="0.25">
      <c r="A122" s="177"/>
      <c r="B122" s="177"/>
      <c r="C122" s="177"/>
      <c r="D122" s="177"/>
      <c r="E122" s="177"/>
      <c r="F122" s="177"/>
      <c r="G122" s="177"/>
      <c r="H122" s="178"/>
      <c r="I122" s="178"/>
      <c r="J122" s="177"/>
      <c r="K122" s="177"/>
      <c r="L122" s="177"/>
      <c r="M122" s="245"/>
      <c r="N122" s="177"/>
      <c r="O122" s="177"/>
      <c r="P122" s="177"/>
      <c r="Q122" s="177"/>
      <c r="R122" s="177"/>
      <c r="S122" s="177"/>
      <c r="T122" s="177"/>
      <c r="U122" s="177"/>
      <c r="V122" s="177"/>
      <c r="W122" s="177"/>
      <c r="X122" s="177"/>
      <c r="Y122" s="177"/>
      <c r="Z122" s="177"/>
      <c r="AA122" s="177"/>
      <c r="AB122" s="177"/>
      <c r="AC122" s="177"/>
      <c r="AD122" s="163">
        <f>'4. Matriz_CriteriosImportancia'!M138</f>
        <v>0</v>
      </c>
      <c r="AE122" s="177"/>
      <c r="AF122" s="177"/>
      <c r="AG122" s="177"/>
      <c r="AH122" s="177"/>
      <c r="AI122" s="177"/>
      <c r="AJ122" s="177"/>
      <c r="AK122" s="177"/>
      <c r="AL122" s="177"/>
      <c r="AM122" s="177"/>
      <c r="AN122" s="27"/>
      <c r="AO122" s="27"/>
      <c r="AP122" s="177"/>
      <c r="AQ122" s="245"/>
      <c r="AR122" s="245"/>
      <c r="AS122" s="245"/>
      <c r="AT122" s="245"/>
      <c r="AU122" s="245"/>
      <c r="AV122" s="245"/>
      <c r="AW122" s="245"/>
      <c r="AX122" s="245"/>
      <c r="AY122" s="245"/>
      <c r="AZ122" s="245"/>
      <c r="BA122" s="160"/>
      <c r="BB122" s="160"/>
    </row>
    <row r="123" spans="1:54" ht="18.75" x14ac:dyDescent="0.25">
      <c r="A123" s="177"/>
      <c r="B123" s="177"/>
      <c r="C123" s="177"/>
      <c r="D123" s="177"/>
      <c r="E123" s="177"/>
      <c r="F123" s="177"/>
      <c r="G123" s="177"/>
      <c r="H123" s="178"/>
      <c r="I123" s="178"/>
      <c r="J123" s="177"/>
      <c r="K123" s="177"/>
      <c r="L123" s="177"/>
      <c r="M123" s="245"/>
      <c r="N123" s="177"/>
      <c r="O123" s="177"/>
      <c r="P123" s="177"/>
      <c r="Q123" s="177"/>
      <c r="R123" s="177"/>
      <c r="S123" s="177"/>
      <c r="T123" s="177"/>
      <c r="U123" s="177"/>
      <c r="V123" s="177"/>
      <c r="W123" s="177"/>
      <c r="X123" s="177"/>
      <c r="Y123" s="177"/>
      <c r="Z123" s="177"/>
      <c r="AA123" s="177"/>
      <c r="AB123" s="177"/>
      <c r="AC123" s="177"/>
      <c r="AD123" s="163">
        <f>'4. Matriz_CriteriosImportancia'!M139</f>
        <v>0</v>
      </c>
      <c r="AE123" s="177"/>
      <c r="AF123" s="177"/>
      <c r="AG123" s="177"/>
      <c r="AH123" s="177"/>
      <c r="AI123" s="177"/>
      <c r="AJ123" s="177"/>
      <c r="AK123" s="177"/>
      <c r="AL123" s="177"/>
      <c r="AM123" s="177"/>
      <c r="AN123" s="27"/>
      <c r="AO123" s="27"/>
      <c r="AP123" s="177"/>
      <c r="AQ123" s="245"/>
      <c r="AR123" s="245"/>
      <c r="AS123" s="245"/>
      <c r="AT123" s="245"/>
      <c r="AU123" s="245"/>
      <c r="AV123" s="245"/>
      <c r="AW123" s="245"/>
      <c r="AX123" s="245"/>
      <c r="AY123" s="245"/>
      <c r="AZ123" s="245"/>
      <c r="BA123" s="160"/>
      <c r="BB123" s="160"/>
    </row>
    <row r="124" spans="1:54" ht="18.75" x14ac:dyDescent="0.25">
      <c r="A124" s="177"/>
      <c r="B124" s="177"/>
      <c r="C124" s="177"/>
      <c r="D124" s="177"/>
      <c r="E124" s="177"/>
      <c r="F124" s="177"/>
      <c r="G124" s="177"/>
      <c r="H124" s="178"/>
      <c r="I124" s="178"/>
      <c r="J124" s="177"/>
      <c r="K124" s="177"/>
      <c r="L124" s="177"/>
      <c r="M124" s="245"/>
      <c r="N124" s="177"/>
      <c r="O124" s="177"/>
      <c r="P124" s="177"/>
      <c r="Q124" s="177"/>
      <c r="R124" s="177"/>
      <c r="S124" s="177"/>
      <c r="T124" s="177"/>
      <c r="U124" s="177"/>
      <c r="V124" s="177"/>
      <c r="W124" s="177"/>
      <c r="X124" s="177"/>
      <c r="Y124" s="177"/>
      <c r="Z124" s="177"/>
      <c r="AA124" s="177"/>
      <c r="AB124" s="177"/>
      <c r="AC124" s="177"/>
      <c r="AD124" s="163">
        <f>'4. Matriz_CriteriosImportancia'!M140</f>
        <v>0</v>
      </c>
      <c r="AE124" s="177"/>
      <c r="AF124" s="177"/>
      <c r="AG124" s="177"/>
      <c r="AH124" s="177"/>
      <c r="AI124" s="177"/>
      <c r="AJ124" s="177"/>
      <c r="AK124" s="177"/>
      <c r="AL124" s="177"/>
      <c r="AM124" s="177"/>
      <c r="AN124" s="27"/>
      <c r="AO124" s="27"/>
      <c r="AP124" s="177"/>
      <c r="AQ124" s="245"/>
      <c r="AR124" s="245"/>
      <c r="AS124" s="245"/>
      <c r="AT124" s="245"/>
      <c r="AU124" s="245"/>
      <c r="AV124" s="245"/>
      <c r="AW124" s="245"/>
      <c r="AX124" s="245"/>
      <c r="AY124" s="245"/>
      <c r="AZ124" s="245"/>
      <c r="BA124" s="160"/>
      <c r="BB124" s="160"/>
    </row>
    <row r="125" spans="1:54" ht="18.75" x14ac:dyDescent="0.25">
      <c r="A125" s="177"/>
      <c r="B125" s="177"/>
      <c r="C125" s="177"/>
      <c r="D125" s="177"/>
      <c r="E125" s="177"/>
      <c r="F125" s="177"/>
      <c r="G125" s="177"/>
      <c r="H125" s="178"/>
      <c r="I125" s="178"/>
      <c r="J125" s="177"/>
      <c r="K125" s="177"/>
      <c r="L125" s="177"/>
      <c r="M125" s="245"/>
      <c r="N125" s="177"/>
      <c r="O125" s="177"/>
      <c r="P125" s="177"/>
      <c r="Q125" s="177"/>
      <c r="R125" s="177"/>
      <c r="S125" s="177"/>
      <c r="T125" s="177"/>
      <c r="U125" s="177"/>
      <c r="V125" s="177"/>
      <c r="W125" s="177"/>
      <c r="X125" s="177"/>
      <c r="Y125" s="177"/>
      <c r="Z125" s="177"/>
      <c r="AA125" s="177"/>
      <c r="AB125" s="177"/>
      <c r="AC125" s="177"/>
      <c r="AD125" s="163">
        <f>'4. Matriz_CriteriosImportancia'!M141</f>
        <v>0</v>
      </c>
      <c r="AE125" s="177"/>
      <c r="AF125" s="177"/>
      <c r="AG125" s="177"/>
      <c r="AH125" s="177"/>
      <c r="AI125" s="177"/>
      <c r="AJ125" s="177"/>
      <c r="AK125" s="177"/>
      <c r="AL125" s="177"/>
      <c r="AM125" s="177"/>
      <c r="AN125" s="27"/>
      <c r="AO125" s="27"/>
      <c r="AP125" s="177"/>
      <c r="AQ125" s="245"/>
      <c r="AR125" s="245"/>
      <c r="AS125" s="245"/>
      <c r="AT125" s="245"/>
      <c r="AU125" s="245"/>
      <c r="AV125" s="245"/>
      <c r="AW125" s="245"/>
      <c r="AX125" s="245"/>
      <c r="AY125" s="245"/>
      <c r="AZ125" s="245"/>
      <c r="BA125" s="160"/>
      <c r="BB125" s="160"/>
    </row>
    <row r="126" spans="1:54" ht="18.75" x14ac:dyDescent="0.25">
      <c r="A126" s="177"/>
      <c r="B126" s="177"/>
      <c r="C126" s="177"/>
      <c r="D126" s="177"/>
      <c r="E126" s="177"/>
      <c r="F126" s="177"/>
      <c r="G126" s="177"/>
      <c r="H126" s="178"/>
      <c r="I126" s="178"/>
      <c r="J126" s="177"/>
      <c r="K126" s="177"/>
      <c r="L126" s="177"/>
      <c r="M126" s="245"/>
      <c r="N126" s="177"/>
      <c r="O126" s="177"/>
      <c r="P126" s="177"/>
      <c r="Q126" s="177"/>
      <c r="R126" s="177"/>
      <c r="S126" s="177"/>
      <c r="T126" s="177"/>
      <c r="U126" s="177"/>
      <c r="V126" s="177"/>
      <c r="W126" s="177"/>
      <c r="X126" s="177"/>
      <c r="Y126" s="177"/>
      <c r="Z126" s="177"/>
      <c r="AA126" s="177"/>
      <c r="AB126" s="177"/>
      <c r="AC126" s="177"/>
      <c r="AD126" s="163">
        <f>'4. Matriz_CriteriosImportancia'!M142</f>
        <v>0</v>
      </c>
      <c r="AE126" s="177"/>
      <c r="AF126" s="177"/>
      <c r="AG126" s="177"/>
      <c r="AH126" s="177"/>
      <c r="AI126" s="177"/>
      <c r="AJ126" s="177"/>
      <c r="AK126" s="177"/>
      <c r="AL126" s="177"/>
      <c r="AM126" s="177"/>
      <c r="AN126" s="27"/>
      <c r="AO126" s="27"/>
      <c r="AP126" s="177"/>
      <c r="AQ126" s="245"/>
      <c r="AR126" s="245"/>
      <c r="AS126" s="245"/>
      <c r="AT126" s="245"/>
      <c r="AU126" s="245"/>
      <c r="AV126" s="245"/>
      <c r="AW126" s="245"/>
      <c r="AX126" s="245"/>
      <c r="AY126" s="245"/>
      <c r="AZ126" s="245"/>
      <c r="BA126" s="160"/>
      <c r="BB126" s="160"/>
    </row>
    <row r="127" spans="1:54" ht="18.75" x14ac:dyDescent="0.25">
      <c r="A127" s="177"/>
      <c r="B127" s="177"/>
      <c r="C127" s="177"/>
      <c r="D127" s="177"/>
      <c r="E127" s="177"/>
      <c r="F127" s="177"/>
      <c r="G127" s="177"/>
      <c r="H127" s="178"/>
      <c r="I127" s="178"/>
      <c r="J127" s="177"/>
      <c r="K127" s="177"/>
      <c r="L127" s="177"/>
      <c r="M127" s="245"/>
      <c r="N127" s="177"/>
      <c r="O127" s="177"/>
      <c r="P127" s="177"/>
      <c r="Q127" s="177"/>
      <c r="R127" s="177"/>
      <c r="S127" s="177"/>
      <c r="T127" s="177"/>
      <c r="U127" s="177"/>
      <c r="V127" s="177"/>
      <c r="W127" s="177"/>
      <c r="X127" s="177"/>
      <c r="Y127" s="177"/>
      <c r="Z127" s="177"/>
      <c r="AA127" s="177"/>
      <c r="AB127" s="177"/>
      <c r="AC127" s="177"/>
      <c r="AD127" s="163">
        <f>'4. Matriz_CriteriosImportancia'!M143</f>
        <v>0</v>
      </c>
      <c r="AE127" s="177"/>
      <c r="AF127" s="177"/>
      <c r="AG127" s="177"/>
      <c r="AH127" s="177"/>
      <c r="AI127" s="177"/>
      <c r="AJ127" s="177"/>
      <c r="AK127" s="177"/>
      <c r="AL127" s="177"/>
      <c r="AM127" s="177"/>
      <c r="AN127" s="27"/>
      <c r="AO127" s="27"/>
      <c r="AP127" s="177"/>
      <c r="AQ127" s="245"/>
      <c r="AR127" s="245"/>
      <c r="AS127" s="245"/>
      <c r="AT127" s="245"/>
      <c r="AU127" s="245"/>
      <c r="AV127" s="245"/>
      <c r="AW127" s="245"/>
      <c r="AX127" s="245"/>
      <c r="AY127" s="245"/>
      <c r="AZ127" s="245"/>
      <c r="BA127" s="160"/>
      <c r="BB127" s="160"/>
    </row>
    <row r="128" spans="1:54" ht="18.75" x14ac:dyDescent="0.25">
      <c r="A128" s="177"/>
      <c r="B128" s="177"/>
      <c r="C128" s="177"/>
      <c r="D128" s="177"/>
      <c r="E128" s="177"/>
      <c r="F128" s="177"/>
      <c r="G128" s="177"/>
      <c r="H128" s="178"/>
      <c r="I128" s="178"/>
      <c r="J128" s="177"/>
      <c r="K128" s="177"/>
      <c r="L128" s="177"/>
      <c r="M128" s="245"/>
      <c r="N128" s="177"/>
      <c r="O128" s="177"/>
      <c r="P128" s="177"/>
      <c r="Q128" s="177"/>
      <c r="R128" s="177"/>
      <c r="S128" s="177"/>
      <c r="T128" s="177"/>
      <c r="U128" s="177"/>
      <c r="V128" s="177"/>
      <c r="W128" s="177"/>
      <c r="X128" s="177"/>
      <c r="Y128" s="177"/>
      <c r="Z128" s="177"/>
      <c r="AA128" s="177"/>
      <c r="AB128" s="177"/>
      <c r="AC128" s="177"/>
      <c r="AD128" s="163">
        <f>'4. Matriz_CriteriosImportancia'!M144</f>
        <v>0</v>
      </c>
      <c r="AE128" s="177"/>
      <c r="AF128" s="177"/>
      <c r="AG128" s="177"/>
      <c r="AH128" s="177"/>
      <c r="AI128" s="177"/>
      <c r="AJ128" s="177"/>
      <c r="AK128" s="177"/>
      <c r="AL128" s="177"/>
      <c r="AM128" s="177"/>
      <c r="AN128" s="27"/>
      <c r="AO128" s="27"/>
      <c r="AP128" s="177"/>
      <c r="AQ128" s="245"/>
      <c r="AR128" s="245"/>
      <c r="AS128" s="245"/>
      <c r="AT128" s="245"/>
      <c r="AU128" s="245"/>
      <c r="AV128" s="245"/>
      <c r="AW128" s="245"/>
      <c r="AX128" s="245"/>
      <c r="AY128" s="245"/>
      <c r="AZ128" s="245"/>
      <c r="BA128" s="160"/>
      <c r="BB128" s="160"/>
    </row>
    <row r="129" spans="1:54" ht="18.75" x14ac:dyDescent="0.25">
      <c r="A129" s="177"/>
      <c r="B129" s="177"/>
      <c r="C129" s="177"/>
      <c r="D129" s="177"/>
      <c r="E129" s="177"/>
      <c r="F129" s="177"/>
      <c r="G129" s="177"/>
      <c r="H129" s="178"/>
      <c r="I129" s="178"/>
      <c r="J129" s="177"/>
      <c r="K129" s="177"/>
      <c r="L129" s="177"/>
      <c r="M129" s="245"/>
      <c r="N129" s="177"/>
      <c r="O129" s="177"/>
      <c r="P129" s="177"/>
      <c r="Q129" s="177"/>
      <c r="R129" s="177"/>
      <c r="S129" s="177"/>
      <c r="T129" s="177"/>
      <c r="U129" s="177"/>
      <c r="V129" s="177"/>
      <c r="W129" s="177"/>
      <c r="X129" s="177"/>
      <c r="Y129" s="177"/>
      <c r="Z129" s="177"/>
      <c r="AA129" s="177"/>
      <c r="AB129" s="177"/>
      <c r="AC129" s="177"/>
      <c r="AD129" s="163">
        <f>'4. Matriz_CriteriosImportancia'!M145</f>
        <v>0</v>
      </c>
      <c r="AE129" s="177"/>
      <c r="AF129" s="177"/>
      <c r="AG129" s="177"/>
      <c r="AH129" s="177"/>
      <c r="AI129" s="177"/>
      <c r="AJ129" s="177"/>
      <c r="AK129" s="177"/>
      <c r="AL129" s="177"/>
      <c r="AM129" s="177"/>
      <c r="AN129" s="27"/>
      <c r="AO129" s="27"/>
      <c r="AP129" s="177"/>
      <c r="AQ129" s="245"/>
      <c r="AR129" s="245"/>
      <c r="AS129" s="245"/>
      <c r="AT129" s="245"/>
      <c r="AU129" s="245"/>
      <c r="AV129" s="245"/>
      <c r="AW129" s="245"/>
      <c r="AX129" s="245"/>
      <c r="AY129" s="245"/>
      <c r="AZ129" s="245"/>
      <c r="BA129" s="160"/>
      <c r="BB129" s="160"/>
    </row>
    <row r="130" spans="1:54" ht="18.75" x14ac:dyDescent="0.25">
      <c r="A130" s="177"/>
      <c r="B130" s="177"/>
      <c r="C130" s="177"/>
      <c r="D130" s="177"/>
      <c r="E130" s="177"/>
      <c r="F130" s="177"/>
      <c r="G130" s="177"/>
      <c r="H130" s="178"/>
      <c r="I130" s="178"/>
      <c r="J130" s="177"/>
      <c r="K130" s="177"/>
      <c r="L130" s="177"/>
      <c r="M130" s="245"/>
      <c r="N130" s="177"/>
      <c r="O130" s="177"/>
      <c r="P130" s="177"/>
      <c r="Q130" s="177"/>
      <c r="R130" s="177"/>
      <c r="S130" s="177"/>
      <c r="T130" s="177"/>
      <c r="U130" s="177"/>
      <c r="V130" s="177"/>
      <c r="W130" s="177"/>
      <c r="X130" s="177"/>
      <c r="Y130" s="177"/>
      <c r="Z130" s="177"/>
      <c r="AA130" s="177"/>
      <c r="AB130" s="177"/>
      <c r="AC130" s="177"/>
      <c r="AD130" s="163">
        <f>'4. Matriz_CriteriosImportancia'!M146</f>
        <v>0</v>
      </c>
      <c r="AE130" s="177"/>
      <c r="AF130" s="177"/>
      <c r="AG130" s="177"/>
      <c r="AH130" s="177"/>
      <c r="AI130" s="177"/>
      <c r="AJ130" s="177"/>
      <c r="AK130" s="177"/>
      <c r="AL130" s="177"/>
      <c r="AM130" s="177"/>
      <c r="AN130" s="27"/>
      <c r="AO130" s="27"/>
      <c r="AP130" s="177"/>
      <c r="AQ130" s="245"/>
      <c r="AR130" s="245"/>
      <c r="AS130" s="245"/>
      <c r="AT130" s="245"/>
      <c r="AU130" s="245"/>
      <c r="AV130" s="245"/>
      <c r="AW130" s="245"/>
      <c r="AX130" s="245"/>
      <c r="AY130" s="245"/>
      <c r="AZ130" s="245"/>
      <c r="BA130" s="160"/>
      <c r="BB130" s="160"/>
    </row>
    <row r="131" spans="1:54" ht="18.75" x14ac:dyDescent="0.25">
      <c r="A131" s="177"/>
      <c r="B131" s="177"/>
      <c r="C131" s="177"/>
      <c r="D131" s="177"/>
      <c r="E131" s="177"/>
      <c r="F131" s="177"/>
      <c r="G131" s="177"/>
      <c r="H131" s="178"/>
      <c r="I131" s="178"/>
      <c r="J131" s="177"/>
      <c r="K131" s="177"/>
      <c r="L131" s="177"/>
      <c r="M131" s="245"/>
      <c r="N131" s="177"/>
      <c r="O131" s="177"/>
      <c r="P131" s="177"/>
      <c r="Q131" s="177"/>
      <c r="R131" s="177"/>
      <c r="S131" s="177"/>
      <c r="T131" s="177"/>
      <c r="U131" s="177"/>
      <c r="V131" s="177"/>
      <c r="W131" s="177"/>
      <c r="X131" s="177"/>
      <c r="Y131" s="177"/>
      <c r="Z131" s="177"/>
      <c r="AA131" s="177"/>
      <c r="AB131" s="177"/>
      <c r="AC131" s="177"/>
      <c r="AD131" s="163">
        <f>'4. Matriz_CriteriosImportancia'!M147</f>
        <v>0</v>
      </c>
      <c r="AE131" s="177"/>
      <c r="AF131" s="177"/>
      <c r="AG131" s="177"/>
      <c r="AH131" s="177"/>
      <c r="AI131" s="177"/>
      <c r="AJ131" s="177"/>
      <c r="AK131" s="177"/>
      <c r="AL131" s="177"/>
      <c r="AM131" s="177"/>
      <c r="AN131" s="27"/>
      <c r="AO131" s="27"/>
      <c r="AP131" s="177"/>
      <c r="AQ131" s="245"/>
      <c r="AR131" s="245"/>
      <c r="AS131" s="245"/>
      <c r="AT131" s="245"/>
      <c r="AU131" s="245"/>
      <c r="AV131" s="245"/>
      <c r="AW131" s="245"/>
      <c r="AX131" s="245"/>
      <c r="AY131" s="245"/>
      <c r="AZ131" s="245"/>
      <c r="BA131" s="160"/>
      <c r="BB131" s="160"/>
    </row>
    <row r="132" spans="1:54" ht="18.75" x14ac:dyDescent="0.25">
      <c r="A132" s="177"/>
      <c r="B132" s="177"/>
      <c r="C132" s="177"/>
      <c r="D132" s="177"/>
      <c r="E132" s="177"/>
      <c r="F132" s="177"/>
      <c r="G132" s="177"/>
      <c r="H132" s="178"/>
      <c r="I132" s="178"/>
      <c r="J132" s="177"/>
      <c r="K132" s="177"/>
      <c r="L132" s="177"/>
      <c r="M132" s="245"/>
      <c r="N132" s="177"/>
      <c r="O132" s="177"/>
      <c r="P132" s="177"/>
      <c r="Q132" s="177"/>
      <c r="R132" s="177"/>
      <c r="S132" s="177"/>
      <c r="T132" s="177"/>
      <c r="U132" s="177"/>
      <c r="V132" s="177"/>
      <c r="W132" s="177"/>
      <c r="X132" s="177"/>
      <c r="Y132" s="177"/>
      <c r="Z132" s="177"/>
      <c r="AA132" s="177"/>
      <c r="AB132" s="177"/>
      <c r="AC132" s="177"/>
      <c r="AD132" s="163">
        <f>'4. Matriz_CriteriosImportancia'!M148</f>
        <v>0</v>
      </c>
      <c r="AE132" s="177"/>
      <c r="AF132" s="177"/>
      <c r="AG132" s="177"/>
      <c r="AH132" s="177"/>
      <c r="AI132" s="177"/>
      <c r="AJ132" s="177"/>
      <c r="AK132" s="177"/>
      <c r="AL132" s="177"/>
      <c r="AM132" s="177"/>
      <c r="AN132" s="27"/>
      <c r="AO132" s="27"/>
      <c r="AP132" s="177"/>
      <c r="AQ132" s="245"/>
      <c r="AR132" s="245"/>
      <c r="AS132" s="245"/>
      <c r="AT132" s="245"/>
      <c r="AU132" s="245"/>
      <c r="AV132" s="245"/>
      <c r="AW132" s="245"/>
      <c r="AX132" s="245"/>
      <c r="AY132" s="245"/>
      <c r="AZ132" s="245"/>
      <c r="BA132" s="160"/>
      <c r="BB132" s="160"/>
    </row>
    <row r="133" spans="1:54" ht="18.75" x14ac:dyDescent="0.25">
      <c r="A133" s="177"/>
      <c r="B133" s="177"/>
      <c r="C133" s="177"/>
      <c r="D133" s="177"/>
      <c r="E133" s="177"/>
      <c r="F133" s="177"/>
      <c r="G133" s="177"/>
      <c r="H133" s="178"/>
      <c r="I133" s="178"/>
      <c r="J133" s="177"/>
      <c r="K133" s="177"/>
      <c r="L133" s="177"/>
      <c r="M133" s="245"/>
      <c r="N133" s="177"/>
      <c r="O133" s="177"/>
      <c r="P133" s="177"/>
      <c r="Q133" s="177"/>
      <c r="R133" s="177"/>
      <c r="S133" s="177"/>
      <c r="T133" s="177"/>
      <c r="U133" s="177"/>
      <c r="V133" s="177"/>
      <c r="W133" s="177"/>
      <c r="X133" s="177"/>
      <c r="Y133" s="177"/>
      <c r="Z133" s="177"/>
      <c r="AA133" s="177"/>
      <c r="AB133" s="177"/>
      <c r="AC133" s="177"/>
      <c r="AD133" s="163">
        <f>'4. Matriz_CriteriosImportancia'!M149</f>
        <v>0</v>
      </c>
      <c r="AE133" s="177"/>
      <c r="AF133" s="177"/>
      <c r="AG133" s="177"/>
      <c r="AH133" s="177"/>
      <c r="AI133" s="177"/>
      <c r="AJ133" s="177"/>
      <c r="AK133" s="177"/>
      <c r="AL133" s="177"/>
      <c r="AM133" s="177"/>
      <c r="AN133" s="27"/>
      <c r="AO133" s="27"/>
      <c r="AP133" s="177"/>
      <c r="AQ133" s="245"/>
      <c r="AR133" s="245"/>
      <c r="AS133" s="245"/>
      <c r="AT133" s="245"/>
      <c r="AU133" s="245"/>
      <c r="AV133" s="245"/>
      <c r="AW133" s="245"/>
      <c r="AX133" s="245"/>
      <c r="AY133" s="245"/>
      <c r="AZ133" s="245"/>
      <c r="BA133" s="160"/>
      <c r="BB133" s="160"/>
    </row>
    <row r="134" spans="1:54" ht="18.75" x14ac:dyDescent="0.25">
      <c r="A134" s="177"/>
      <c r="B134" s="177"/>
      <c r="C134" s="177"/>
      <c r="D134" s="177"/>
      <c r="E134" s="177"/>
      <c r="F134" s="177"/>
      <c r="G134" s="177"/>
      <c r="H134" s="178"/>
      <c r="I134" s="178"/>
      <c r="J134" s="177"/>
      <c r="K134" s="177"/>
      <c r="L134" s="177"/>
      <c r="M134" s="245"/>
      <c r="N134" s="177"/>
      <c r="O134" s="177"/>
      <c r="P134" s="177"/>
      <c r="Q134" s="177"/>
      <c r="R134" s="177"/>
      <c r="S134" s="177"/>
      <c r="T134" s="177"/>
      <c r="U134" s="177"/>
      <c r="V134" s="177"/>
      <c r="W134" s="177"/>
      <c r="X134" s="177"/>
      <c r="Y134" s="177"/>
      <c r="Z134" s="177"/>
      <c r="AA134" s="177"/>
      <c r="AB134" s="177"/>
      <c r="AC134" s="177"/>
      <c r="AD134" s="163">
        <f>'4. Matriz_CriteriosImportancia'!M150</f>
        <v>0</v>
      </c>
      <c r="AE134" s="177"/>
      <c r="AF134" s="177"/>
      <c r="AG134" s="177"/>
      <c r="AH134" s="177"/>
      <c r="AI134" s="177"/>
      <c r="AJ134" s="177"/>
      <c r="AK134" s="177"/>
      <c r="AL134" s="177"/>
      <c r="AM134" s="177"/>
      <c r="AN134" s="27"/>
      <c r="AO134" s="27"/>
      <c r="AP134" s="177"/>
      <c r="AQ134" s="245"/>
      <c r="AR134" s="245"/>
      <c r="AS134" s="245"/>
      <c r="AT134" s="245"/>
      <c r="AU134" s="245"/>
      <c r="AV134" s="245"/>
      <c r="AW134" s="245"/>
      <c r="AX134" s="245"/>
      <c r="AY134" s="245"/>
      <c r="AZ134" s="245"/>
      <c r="BA134" s="160"/>
      <c r="BB134" s="160"/>
    </row>
    <row r="135" spans="1:54" ht="18.75" x14ac:dyDescent="0.25">
      <c r="A135" s="177"/>
      <c r="B135" s="177"/>
      <c r="C135" s="177"/>
      <c r="D135" s="177"/>
      <c r="E135" s="177"/>
      <c r="F135" s="177"/>
      <c r="G135" s="177"/>
      <c r="H135" s="178"/>
      <c r="I135" s="178"/>
      <c r="J135" s="177"/>
      <c r="K135" s="177"/>
      <c r="L135" s="177"/>
      <c r="M135" s="245"/>
      <c r="N135" s="177"/>
      <c r="O135" s="177"/>
      <c r="P135" s="177"/>
      <c r="Q135" s="177"/>
      <c r="R135" s="177"/>
      <c r="S135" s="177"/>
      <c r="T135" s="177"/>
      <c r="U135" s="177"/>
      <c r="V135" s="177"/>
      <c r="W135" s="177"/>
      <c r="X135" s="177"/>
      <c r="Y135" s="177"/>
      <c r="Z135" s="177"/>
      <c r="AA135" s="177"/>
      <c r="AB135" s="177"/>
      <c r="AC135" s="177"/>
      <c r="AD135" s="163">
        <f>'4. Matriz_CriteriosImportancia'!M151</f>
        <v>0</v>
      </c>
      <c r="AE135" s="177"/>
      <c r="AF135" s="177"/>
      <c r="AG135" s="177"/>
      <c r="AH135" s="177"/>
      <c r="AI135" s="177"/>
      <c r="AJ135" s="177"/>
      <c r="AK135" s="177"/>
      <c r="AL135" s="177"/>
      <c r="AM135" s="177"/>
      <c r="AN135" s="27"/>
      <c r="AO135" s="27"/>
      <c r="AP135" s="177"/>
      <c r="AQ135" s="245"/>
      <c r="AR135" s="245"/>
      <c r="AS135" s="245"/>
      <c r="AT135" s="245"/>
      <c r="AU135" s="245"/>
      <c r="AV135" s="245"/>
      <c r="AW135" s="245"/>
      <c r="AX135" s="245"/>
      <c r="AY135" s="245"/>
      <c r="AZ135" s="245"/>
      <c r="BA135" s="160"/>
      <c r="BB135" s="160"/>
    </row>
    <row r="136" spans="1:54" ht="18.75" x14ac:dyDescent="0.25">
      <c r="A136" s="177"/>
      <c r="B136" s="177"/>
      <c r="C136" s="177"/>
      <c r="D136" s="177"/>
      <c r="E136" s="177"/>
      <c r="F136" s="177"/>
      <c r="G136" s="177"/>
      <c r="H136" s="178"/>
      <c r="I136" s="178"/>
      <c r="J136" s="177"/>
      <c r="K136" s="177"/>
      <c r="L136" s="177"/>
      <c r="M136" s="245"/>
      <c r="N136" s="177"/>
      <c r="O136" s="177"/>
      <c r="P136" s="177"/>
      <c r="Q136" s="177"/>
      <c r="R136" s="177"/>
      <c r="S136" s="177"/>
      <c r="T136" s="177"/>
      <c r="U136" s="177"/>
      <c r="V136" s="177"/>
      <c r="W136" s="177"/>
      <c r="X136" s="177"/>
      <c r="Y136" s="177"/>
      <c r="Z136" s="177"/>
      <c r="AA136" s="177"/>
      <c r="AB136" s="177"/>
      <c r="AC136" s="177"/>
      <c r="AD136" s="163">
        <f>'4. Matriz_CriteriosImportancia'!M152</f>
        <v>0</v>
      </c>
      <c r="AE136" s="177"/>
      <c r="AF136" s="177"/>
      <c r="AG136" s="177"/>
      <c r="AH136" s="177"/>
      <c r="AI136" s="177"/>
      <c r="AJ136" s="177"/>
      <c r="AK136" s="177"/>
      <c r="AL136" s="177"/>
      <c r="AM136" s="177"/>
      <c r="AN136" s="27"/>
      <c r="AO136" s="27"/>
      <c r="AP136" s="177"/>
      <c r="AQ136" s="245"/>
      <c r="AR136" s="245"/>
      <c r="AS136" s="245"/>
      <c r="AT136" s="245"/>
      <c r="AU136" s="245"/>
      <c r="AV136" s="245"/>
      <c r="AW136" s="245"/>
      <c r="AX136" s="245"/>
      <c r="AY136" s="245"/>
      <c r="AZ136" s="245"/>
      <c r="BA136" s="160"/>
      <c r="BB136" s="160"/>
    </row>
    <row r="137" spans="1:54" ht="18.75" x14ac:dyDescent="0.25">
      <c r="A137" s="177"/>
      <c r="B137" s="177"/>
      <c r="C137" s="177"/>
      <c r="D137" s="177"/>
      <c r="E137" s="177"/>
      <c r="F137" s="177"/>
      <c r="G137" s="177"/>
      <c r="H137" s="178"/>
      <c r="I137" s="178"/>
      <c r="J137" s="177"/>
      <c r="K137" s="177"/>
      <c r="L137" s="177"/>
      <c r="M137" s="245"/>
      <c r="N137" s="177"/>
      <c r="O137" s="177"/>
      <c r="P137" s="177"/>
      <c r="Q137" s="177"/>
      <c r="R137" s="177"/>
      <c r="S137" s="177"/>
      <c r="T137" s="177"/>
      <c r="U137" s="177"/>
      <c r="V137" s="177"/>
      <c r="W137" s="177"/>
      <c r="X137" s="177"/>
      <c r="Y137" s="177"/>
      <c r="Z137" s="177"/>
      <c r="AA137" s="177"/>
      <c r="AB137" s="177"/>
      <c r="AC137" s="177"/>
      <c r="AD137" s="163">
        <f>'4. Matriz_CriteriosImportancia'!M153</f>
        <v>0</v>
      </c>
      <c r="AE137" s="177"/>
      <c r="AF137" s="177"/>
      <c r="AG137" s="177"/>
      <c r="AH137" s="177"/>
      <c r="AI137" s="177"/>
      <c r="AJ137" s="177"/>
      <c r="AK137" s="177"/>
      <c r="AL137" s="177"/>
      <c r="AM137" s="177"/>
      <c r="AN137" s="27"/>
      <c r="AO137" s="27"/>
      <c r="AP137" s="177"/>
      <c r="AQ137" s="245"/>
      <c r="AR137" s="245"/>
      <c r="AS137" s="245"/>
      <c r="AT137" s="245"/>
      <c r="AU137" s="245"/>
      <c r="AV137" s="245"/>
      <c r="AW137" s="245"/>
      <c r="AX137" s="245"/>
      <c r="AY137" s="245"/>
      <c r="AZ137" s="245"/>
      <c r="BA137" s="160"/>
      <c r="BB137" s="160"/>
    </row>
    <row r="138" spans="1:54" ht="18.75" x14ac:dyDescent="0.25">
      <c r="A138" s="177"/>
      <c r="B138" s="177"/>
      <c r="C138" s="177"/>
      <c r="D138" s="177"/>
      <c r="E138" s="177"/>
      <c r="F138" s="177"/>
      <c r="G138" s="177"/>
      <c r="H138" s="178"/>
      <c r="I138" s="178"/>
      <c r="J138" s="177"/>
      <c r="K138" s="177"/>
      <c r="L138" s="177"/>
      <c r="M138" s="245"/>
      <c r="N138" s="177"/>
      <c r="O138" s="177"/>
      <c r="P138" s="177"/>
      <c r="Q138" s="177"/>
      <c r="R138" s="177"/>
      <c r="S138" s="177"/>
      <c r="T138" s="177"/>
      <c r="U138" s="177"/>
      <c r="V138" s="177"/>
      <c r="W138" s="177"/>
      <c r="X138" s="177"/>
      <c r="Y138" s="177"/>
      <c r="Z138" s="177"/>
      <c r="AA138" s="177"/>
      <c r="AB138" s="177"/>
      <c r="AC138" s="177"/>
      <c r="AD138" s="163">
        <f>'4. Matriz_CriteriosImportancia'!M154</f>
        <v>0</v>
      </c>
      <c r="AE138" s="177"/>
      <c r="AF138" s="177"/>
      <c r="AG138" s="177"/>
      <c r="AH138" s="177"/>
      <c r="AI138" s="177"/>
      <c r="AJ138" s="177"/>
      <c r="AK138" s="177"/>
      <c r="AL138" s="177"/>
      <c r="AM138" s="177"/>
      <c r="AN138" s="27"/>
      <c r="AO138" s="27"/>
      <c r="AP138" s="177"/>
      <c r="AQ138" s="245"/>
      <c r="AR138" s="245"/>
      <c r="AS138" s="245"/>
      <c r="AT138" s="245"/>
      <c r="AU138" s="245"/>
      <c r="AV138" s="245"/>
      <c r="AW138" s="245"/>
      <c r="AX138" s="245"/>
      <c r="AY138" s="245"/>
      <c r="AZ138" s="245"/>
      <c r="BA138" s="160"/>
      <c r="BB138" s="160"/>
    </row>
    <row r="139" spans="1:54" ht="18.75" x14ac:dyDescent="0.25">
      <c r="A139" s="177"/>
      <c r="B139" s="177"/>
      <c r="C139" s="177"/>
      <c r="D139" s="177"/>
      <c r="E139" s="177"/>
      <c r="F139" s="177"/>
      <c r="G139" s="177"/>
      <c r="H139" s="178"/>
      <c r="I139" s="178"/>
      <c r="J139" s="177"/>
      <c r="K139" s="177"/>
      <c r="L139" s="177"/>
      <c r="M139" s="245"/>
      <c r="N139" s="177"/>
      <c r="O139" s="177"/>
      <c r="P139" s="177"/>
      <c r="Q139" s="177"/>
      <c r="R139" s="177"/>
      <c r="S139" s="177"/>
      <c r="T139" s="177"/>
      <c r="U139" s="177"/>
      <c r="V139" s="177"/>
      <c r="W139" s="177"/>
      <c r="X139" s="177"/>
      <c r="Y139" s="177"/>
      <c r="Z139" s="177"/>
      <c r="AA139" s="177"/>
      <c r="AB139" s="177"/>
      <c r="AC139" s="177"/>
      <c r="AD139" s="163">
        <f>'4. Matriz_CriteriosImportancia'!M155</f>
        <v>0</v>
      </c>
      <c r="AE139" s="177"/>
      <c r="AF139" s="177"/>
      <c r="AG139" s="177"/>
      <c r="AH139" s="177"/>
      <c r="AI139" s="177"/>
      <c r="AJ139" s="177"/>
      <c r="AK139" s="177"/>
      <c r="AL139" s="177"/>
      <c r="AM139" s="177"/>
      <c r="AN139" s="27"/>
      <c r="AO139" s="27"/>
      <c r="AP139" s="177"/>
      <c r="AQ139" s="245"/>
      <c r="AR139" s="245"/>
      <c r="AS139" s="245"/>
      <c r="AT139" s="245"/>
      <c r="AU139" s="245"/>
      <c r="AV139" s="245"/>
      <c r="AW139" s="245"/>
      <c r="AX139" s="245"/>
      <c r="AY139" s="245"/>
      <c r="AZ139" s="245"/>
      <c r="BA139" s="160"/>
      <c r="BB139" s="160"/>
    </row>
    <row r="140" spans="1:54" ht="18.75" x14ac:dyDescent="0.25">
      <c r="A140" s="177"/>
      <c r="B140" s="177"/>
      <c r="C140" s="177"/>
      <c r="D140" s="177"/>
      <c r="E140" s="177"/>
      <c r="F140" s="177"/>
      <c r="G140" s="177"/>
      <c r="H140" s="178"/>
      <c r="I140" s="178"/>
      <c r="J140" s="177"/>
      <c r="K140" s="177"/>
      <c r="L140" s="177"/>
      <c r="M140" s="245"/>
      <c r="N140" s="177"/>
      <c r="O140" s="177"/>
      <c r="P140" s="177"/>
      <c r="Q140" s="177"/>
      <c r="R140" s="177"/>
      <c r="S140" s="177"/>
      <c r="T140" s="177"/>
      <c r="U140" s="177"/>
      <c r="V140" s="177"/>
      <c r="W140" s="177"/>
      <c r="X140" s="177"/>
      <c r="Y140" s="177"/>
      <c r="Z140" s="177"/>
      <c r="AA140" s="177"/>
      <c r="AB140" s="177"/>
      <c r="AC140" s="177"/>
      <c r="AD140" s="163">
        <f>'4. Matriz_CriteriosImportancia'!M156</f>
        <v>0</v>
      </c>
      <c r="AE140" s="177"/>
      <c r="AF140" s="177"/>
      <c r="AG140" s="177"/>
      <c r="AH140" s="177"/>
      <c r="AI140" s="177"/>
      <c r="AJ140" s="177"/>
      <c r="AK140" s="177"/>
      <c r="AL140" s="177"/>
      <c r="AM140" s="177"/>
      <c r="AN140" s="27"/>
      <c r="AO140" s="27"/>
      <c r="AP140" s="177"/>
      <c r="AQ140" s="245"/>
      <c r="AR140" s="245"/>
      <c r="AS140" s="245"/>
      <c r="AT140" s="245"/>
      <c r="AU140" s="245"/>
      <c r="AV140" s="245"/>
      <c r="AW140" s="245"/>
      <c r="AX140" s="245"/>
      <c r="AY140" s="245"/>
      <c r="AZ140" s="245"/>
      <c r="BA140" s="160"/>
      <c r="BB140" s="160"/>
    </row>
    <row r="141" spans="1:54" ht="18.75" x14ac:dyDescent="0.25">
      <c r="A141" s="177"/>
      <c r="B141" s="177"/>
      <c r="C141" s="177"/>
      <c r="D141" s="177"/>
      <c r="E141" s="177"/>
      <c r="F141" s="177"/>
      <c r="G141" s="177"/>
      <c r="H141" s="178"/>
      <c r="I141" s="178"/>
      <c r="J141" s="177"/>
      <c r="K141" s="177"/>
      <c r="L141" s="177"/>
      <c r="M141" s="245"/>
      <c r="N141" s="177"/>
      <c r="O141" s="177"/>
      <c r="P141" s="177"/>
      <c r="Q141" s="177"/>
      <c r="R141" s="177"/>
      <c r="S141" s="177"/>
      <c r="T141" s="177"/>
      <c r="U141" s="177"/>
      <c r="V141" s="177"/>
      <c r="W141" s="177"/>
      <c r="X141" s="177"/>
      <c r="Y141" s="177"/>
      <c r="Z141" s="177"/>
      <c r="AA141" s="177"/>
      <c r="AB141" s="177"/>
      <c r="AC141" s="177"/>
      <c r="AD141" s="163">
        <f>'4. Matriz_CriteriosImportancia'!M157</f>
        <v>0</v>
      </c>
      <c r="AE141" s="177"/>
      <c r="AF141" s="177"/>
      <c r="AG141" s="177"/>
      <c r="AH141" s="177"/>
      <c r="AI141" s="177"/>
      <c r="AJ141" s="177"/>
      <c r="AK141" s="177"/>
      <c r="AL141" s="177"/>
      <c r="AM141" s="177"/>
      <c r="AN141" s="27"/>
      <c r="AO141" s="27"/>
      <c r="AP141" s="177"/>
      <c r="AQ141" s="245"/>
      <c r="AR141" s="245"/>
      <c r="AS141" s="245"/>
      <c r="AT141" s="245"/>
      <c r="AU141" s="245"/>
      <c r="AV141" s="245"/>
      <c r="AW141" s="245"/>
      <c r="AX141" s="245"/>
      <c r="AY141" s="245"/>
      <c r="AZ141" s="245"/>
      <c r="BA141" s="160"/>
      <c r="BB141" s="160"/>
    </row>
    <row r="142" spans="1:54" ht="18.75" x14ac:dyDescent="0.25">
      <c r="A142" s="177"/>
      <c r="B142" s="177"/>
      <c r="C142" s="177"/>
      <c r="D142" s="177"/>
      <c r="E142" s="177"/>
      <c r="F142" s="177"/>
      <c r="G142" s="177"/>
      <c r="H142" s="178"/>
      <c r="I142" s="178"/>
      <c r="J142" s="177"/>
      <c r="K142" s="177"/>
      <c r="L142" s="177"/>
      <c r="M142" s="245"/>
      <c r="N142" s="177"/>
      <c r="O142" s="177"/>
      <c r="P142" s="177"/>
      <c r="Q142" s="177"/>
      <c r="R142" s="177"/>
      <c r="S142" s="177"/>
      <c r="T142" s="177"/>
      <c r="U142" s="177"/>
      <c r="V142" s="177"/>
      <c r="W142" s="177"/>
      <c r="X142" s="177"/>
      <c r="Y142" s="177"/>
      <c r="Z142" s="177"/>
      <c r="AA142" s="177"/>
      <c r="AB142" s="177"/>
      <c r="AC142" s="177"/>
      <c r="AD142" s="163">
        <f>'4. Matriz_CriteriosImportancia'!M158</f>
        <v>0</v>
      </c>
      <c r="AE142" s="177"/>
      <c r="AF142" s="177"/>
      <c r="AG142" s="177"/>
      <c r="AH142" s="177"/>
      <c r="AI142" s="177"/>
      <c r="AJ142" s="177"/>
      <c r="AK142" s="177"/>
      <c r="AL142" s="177"/>
      <c r="AM142" s="177"/>
      <c r="AN142" s="27"/>
      <c r="AO142" s="27"/>
      <c r="AP142" s="177"/>
      <c r="AQ142" s="245"/>
      <c r="AR142" s="245"/>
      <c r="AS142" s="245"/>
      <c r="AT142" s="245"/>
      <c r="AU142" s="245"/>
      <c r="AV142" s="245"/>
      <c r="AW142" s="245"/>
      <c r="AX142" s="245"/>
      <c r="AY142" s="245"/>
      <c r="AZ142" s="245"/>
      <c r="BA142" s="160"/>
      <c r="BB142" s="160"/>
    </row>
    <row r="143" spans="1:54" ht="18.75" x14ac:dyDescent="0.25">
      <c r="A143" s="177"/>
      <c r="B143" s="177"/>
      <c r="C143" s="177"/>
      <c r="D143" s="177"/>
      <c r="E143" s="177"/>
      <c r="F143" s="177"/>
      <c r="G143" s="177"/>
      <c r="H143" s="178"/>
      <c r="I143" s="178"/>
      <c r="J143" s="177"/>
      <c r="K143" s="177"/>
      <c r="L143" s="177"/>
      <c r="M143" s="245"/>
      <c r="N143" s="177"/>
      <c r="O143" s="177"/>
      <c r="P143" s="177"/>
      <c r="Q143" s="177"/>
      <c r="R143" s="177"/>
      <c r="S143" s="177"/>
      <c r="T143" s="177"/>
      <c r="U143" s="177"/>
      <c r="V143" s="177"/>
      <c r="W143" s="177"/>
      <c r="X143" s="177"/>
      <c r="Y143" s="177"/>
      <c r="Z143" s="177"/>
      <c r="AA143" s="177"/>
      <c r="AB143" s="177"/>
      <c r="AC143" s="177"/>
      <c r="AD143" s="163">
        <f>'4. Matriz_CriteriosImportancia'!M159</f>
        <v>0</v>
      </c>
      <c r="AE143" s="177"/>
      <c r="AF143" s="177"/>
      <c r="AG143" s="177"/>
      <c r="AH143" s="177"/>
      <c r="AI143" s="177"/>
      <c r="AJ143" s="177"/>
      <c r="AK143" s="177"/>
      <c r="AL143" s="177"/>
      <c r="AM143" s="177"/>
      <c r="AN143" s="27"/>
      <c r="AO143" s="27"/>
      <c r="AP143" s="177"/>
      <c r="AQ143" s="245"/>
      <c r="AR143" s="245"/>
      <c r="AS143" s="245"/>
      <c r="AT143" s="245"/>
      <c r="AU143" s="245"/>
      <c r="AV143" s="245"/>
      <c r="AW143" s="245"/>
      <c r="AX143" s="245"/>
      <c r="AY143" s="245"/>
      <c r="AZ143" s="245"/>
      <c r="BA143" s="160"/>
      <c r="BB143" s="160"/>
    </row>
    <row r="144" spans="1:54" ht="18.75" x14ac:dyDescent="0.25">
      <c r="A144" s="177"/>
      <c r="B144" s="177"/>
      <c r="C144" s="177"/>
      <c r="D144" s="177"/>
      <c r="E144" s="177"/>
      <c r="F144" s="177"/>
      <c r="G144" s="177"/>
      <c r="H144" s="178"/>
      <c r="I144" s="178"/>
      <c r="J144" s="177"/>
      <c r="K144" s="177"/>
      <c r="L144" s="177"/>
      <c r="M144" s="245"/>
      <c r="N144" s="177"/>
      <c r="O144" s="177"/>
      <c r="P144" s="177"/>
      <c r="Q144" s="177"/>
      <c r="R144" s="177"/>
      <c r="S144" s="177"/>
      <c r="T144" s="177"/>
      <c r="U144" s="177"/>
      <c r="V144" s="177"/>
      <c r="W144" s="177"/>
      <c r="X144" s="177"/>
      <c r="Y144" s="177"/>
      <c r="Z144" s="177"/>
      <c r="AA144" s="177"/>
      <c r="AB144" s="177"/>
      <c r="AC144" s="177"/>
      <c r="AD144" s="163">
        <f>'4. Matriz_CriteriosImportancia'!M160</f>
        <v>0</v>
      </c>
      <c r="AE144" s="177"/>
      <c r="AF144" s="177"/>
      <c r="AG144" s="177"/>
      <c r="AH144" s="177"/>
      <c r="AI144" s="177"/>
      <c r="AJ144" s="177"/>
      <c r="AK144" s="177"/>
      <c r="AL144" s="177"/>
      <c r="AM144" s="177"/>
      <c r="AN144" s="27"/>
      <c r="AO144" s="27"/>
      <c r="AP144" s="177"/>
      <c r="AQ144" s="245"/>
      <c r="AR144" s="245"/>
      <c r="AS144" s="245"/>
      <c r="AT144" s="245"/>
      <c r="AU144" s="245"/>
      <c r="AV144" s="245"/>
      <c r="AW144" s="245"/>
      <c r="AX144" s="245"/>
      <c r="AY144" s="245"/>
      <c r="AZ144" s="245"/>
      <c r="BA144" s="160"/>
      <c r="BB144" s="160"/>
    </row>
    <row r="145" spans="1:54" ht="18.75" x14ac:dyDescent="0.25">
      <c r="A145" s="177"/>
      <c r="B145" s="177"/>
      <c r="C145" s="177"/>
      <c r="D145" s="177"/>
      <c r="E145" s="177"/>
      <c r="F145" s="177"/>
      <c r="G145" s="177"/>
      <c r="H145" s="178"/>
      <c r="I145" s="178"/>
      <c r="J145" s="177"/>
      <c r="K145" s="177"/>
      <c r="L145" s="177"/>
      <c r="M145" s="245"/>
      <c r="N145" s="177"/>
      <c r="O145" s="177"/>
      <c r="P145" s="177"/>
      <c r="Q145" s="177"/>
      <c r="R145" s="177"/>
      <c r="S145" s="177"/>
      <c r="T145" s="177"/>
      <c r="U145" s="177"/>
      <c r="V145" s="177"/>
      <c r="W145" s="177"/>
      <c r="X145" s="177"/>
      <c r="Y145" s="177"/>
      <c r="Z145" s="177"/>
      <c r="AA145" s="177"/>
      <c r="AB145" s="177"/>
      <c r="AC145" s="177"/>
      <c r="AD145" s="163">
        <f>'4. Matriz_CriteriosImportancia'!M161</f>
        <v>0</v>
      </c>
      <c r="AE145" s="177"/>
      <c r="AF145" s="177"/>
      <c r="AG145" s="177"/>
      <c r="AH145" s="177"/>
      <c r="AI145" s="177"/>
      <c r="AJ145" s="177"/>
      <c r="AK145" s="177"/>
      <c r="AL145" s="177"/>
      <c r="AM145" s="177"/>
      <c r="AN145" s="27"/>
      <c r="AO145" s="27"/>
      <c r="AP145" s="177"/>
      <c r="AQ145" s="245"/>
      <c r="AR145" s="245"/>
      <c r="AS145" s="245"/>
      <c r="AT145" s="245"/>
      <c r="AU145" s="245"/>
      <c r="AV145" s="245"/>
      <c r="AW145" s="245"/>
      <c r="AX145" s="245"/>
      <c r="AY145" s="245"/>
      <c r="AZ145" s="245"/>
      <c r="BA145" s="160"/>
      <c r="BB145" s="160"/>
    </row>
    <row r="146" spans="1:54" ht="18.75" x14ac:dyDescent="0.25">
      <c r="A146" s="177"/>
      <c r="B146" s="177"/>
      <c r="C146" s="177"/>
      <c r="D146" s="177"/>
      <c r="E146" s="177"/>
      <c r="F146" s="177"/>
      <c r="G146" s="177"/>
      <c r="H146" s="178"/>
      <c r="I146" s="178"/>
      <c r="J146" s="177"/>
      <c r="K146" s="177"/>
      <c r="L146" s="177"/>
      <c r="M146" s="245"/>
      <c r="N146" s="177"/>
      <c r="O146" s="177"/>
      <c r="P146" s="177"/>
      <c r="Q146" s="177"/>
      <c r="R146" s="177"/>
      <c r="S146" s="177"/>
      <c r="T146" s="177"/>
      <c r="U146" s="177"/>
      <c r="V146" s="177"/>
      <c r="W146" s="177"/>
      <c r="X146" s="177"/>
      <c r="Y146" s="177"/>
      <c r="Z146" s="177"/>
      <c r="AA146" s="177"/>
      <c r="AB146" s="177"/>
      <c r="AC146" s="177"/>
      <c r="AD146" s="163">
        <f>'4. Matriz_CriteriosImportancia'!M162</f>
        <v>0</v>
      </c>
      <c r="AE146" s="177"/>
      <c r="AF146" s="177"/>
      <c r="AG146" s="177"/>
      <c r="AH146" s="177"/>
      <c r="AI146" s="177"/>
      <c r="AJ146" s="177"/>
      <c r="AK146" s="177"/>
      <c r="AL146" s="177"/>
      <c r="AM146" s="177"/>
      <c r="AN146" s="27"/>
      <c r="AO146" s="27"/>
      <c r="AP146" s="177"/>
      <c r="AQ146" s="245"/>
      <c r="AR146" s="245"/>
      <c r="AS146" s="245"/>
      <c r="AT146" s="245"/>
      <c r="AU146" s="245"/>
      <c r="AV146" s="245"/>
      <c r="AW146" s="245"/>
      <c r="AX146" s="245"/>
      <c r="AY146" s="245"/>
      <c r="AZ146" s="245"/>
      <c r="BA146" s="160"/>
      <c r="BB146" s="160"/>
    </row>
    <row r="147" spans="1:54" ht="18.75" x14ac:dyDescent="0.25">
      <c r="A147" s="177"/>
      <c r="B147" s="177"/>
      <c r="C147" s="177"/>
      <c r="D147" s="177"/>
      <c r="E147" s="177"/>
      <c r="F147" s="177"/>
      <c r="G147" s="177"/>
      <c r="H147" s="178"/>
      <c r="I147" s="178"/>
      <c r="J147" s="177"/>
      <c r="K147" s="177"/>
      <c r="L147" s="177"/>
      <c r="M147" s="245"/>
      <c r="N147" s="177"/>
      <c r="O147" s="177"/>
      <c r="P147" s="177"/>
      <c r="Q147" s="177"/>
      <c r="R147" s="177"/>
      <c r="S147" s="177"/>
      <c r="T147" s="177"/>
      <c r="U147" s="177"/>
      <c r="V147" s="177"/>
      <c r="W147" s="177"/>
      <c r="X147" s="177"/>
      <c r="Y147" s="177"/>
      <c r="Z147" s="177"/>
      <c r="AA147" s="177"/>
      <c r="AB147" s="177"/>
      <c r="AC147" s="177"/>
      <c r="AD147" s="163">
        <f>'4. Matriz_CriteriosImportancia'!M163</f>
        <v>0</v>
      </c>
      <c r="AE147" s="177"/>
      <c r="AF147" s="177"/>
      <c r="AG147" s="177"/>
      <c r="AH147" s="177"/>
      <c r="AI147" s="177"/>
      <c r="AJ147" s="177"/>
      <c r="AK147" s="177"/>
      <c r="AL147" s="177"/>
      <c r="AM147" s="177"/>
      <c r="AN147" s="27"/>
      <c r="AO147" s="27"/>
      <c r="AP147" s="177"/>
      <c r="AQ147" s="245"/>
      <c r="AR147" s="245"/>
      <c r="AS147" s="245"/>
      <c r="AT147" s="245"/>
      <c r="AU147" s="245"/>
      <c r="AV147" s="245"/>
      <c r="AW147" s="245"/>
      <c r="AX147" s="245"/>
      <c r="AY147" s="245"/>
      <c r="AZ147" s="245"/>
      <c r="BA147" s="160"/>
      <c r="BB147" s="160"/>
    </row>
    <row r="148" spans="1:54" ht="18.75" x14ac:dyDescent="0.25">
      <c r="A148" s="177"/>
      <c r="B148" s="177"/>
      <c r="C148" s="177"/>
      <c r="D148" s="177"/>
      <c r="E148" s="177"/>
      <c r="F148" s="177"/>
      <c r="G148" s="177"/>
      <c r="H148" s="178"/>
      <c r="I148" s="178"/>
      <c r="J148" s="177"/>
      <c r="K148" s="177"/>
      <c r="L148" s="177"/>
      <c r="M148" s="245"/>
      <c r="N148" s="177"/>
      <c r="O148" s="177"/>
      <c r="P148" s="177"/>
      <c r="Q148" s="177"/>
      <c r="R148" s="177"/>
      <c r="S148" s="177"/>
      <c r="T148" s="177"/>
      <c r="U148" s="177"/>
      <c r="V148" s="177"/>
      <c r="W148" s="177"/>
      <c r="X148" s="177"/>
      <c r="Y148" s="177"/>
      <c r="Z148" s="177"/>
      <c r="AA148" s="177"/>
      <c r="AB148" s="177"/>
      <c r="AC148" s="177"/>
      <c r="AD148" s="163">
        <f>'4. Matriz_CriteriosImportancia'!M164</f>
        <v>0</v>
      </c>
      <c r="AE148" s="177"/>
      <c r="AF148" s="177"/>
      <c r="AG148" s="177"/>
      <c r="AH148" s="177"/>
      <c r="AI148" s="177"/>
      <c r="AJ148" s="177"/>
      <c r="AK148" s="177"/>
      <c r="AL148" s="177"/>
      <c r="AM148" s="177"/>
      <c r="AN148" s="27"/>
      <c r="AO148" s="27"/>
      <c r="AP148" s="177"/>
      <c r="AQ148" s="245"/>
      <c r="AR148" s="245"/>
      <c r="AS148" s="245"/>
      <c r="AT148" s="245"/>
      <c r="AU148" s="245"/>
      <c r="AV148" s="245"/>
      <c r="AW148" s="245"/>
      <c r="AX148" s="245"/>
      <c r="AY148" s="245"/>
      <c r="AZ148" s="245"/>
      <c r="BA148" s="160"/>
      <c r="BB148" s="160"/>
    </row>
    <row r="149" spans="1:54" ht="18.75" x14ac:dyDescent="0.25">
      <c r="A149" s="177"/>
      <c r="B149" s="177"/>
      <c r="C149" s="177"/>
      <c r="D149" s="177"/>
      <c r="E149" s="177"/>
      <c r="F149" s="177"/>
      <c r="G149" s="177"/>
      <c r="H149" s="178"/>
      <c r="I149" s="178"/>
      <c r="J149" s="177"/>
      <c r="K149" s="177"/>
      <c r="L149" s="177"/>
      <c r="M149" s="245"/>
      <c r="N149" s="177"/>
      <c r="O149" s="177"/>
      <c r="P149" s="177"/>
      <c r="Q149" s="177"/>
      <c r="R149" s="177"/>
      <c r="S149" s="177"/>
      <c r="T149" s="177"/>
      <c r="U149" s="177"/>
      <c r="V149" s="177"/>
      <c r="W149" s="177"/>
      <c r="X149" s="177"/>
      <c r="Y149" s="177"/>
      <c r="Z149" s="177"/>
      <c r="AA149" s="177"/>
      <c r="AB149" s="177"/>
      <c r="AC149" s="177"/>
      <c r="AD149" s="163">
        <f>'4. Matriz_CriteriosImportancia'!M165</f>
        <v>0</v>
      </c>
      <c r="AE149" s="177"/>
      <c r="AF149" s="177"/>
      <c r="AG149" s="177"/>
      <c r="AH149" s="177"/>
      <c r="AI149" s="177"/>
      <c r="AJ149" s="177"/>
      <c r="AK149" s="177"/>
      <c r="AL149" s="177"/>
      <c r="AM149" s="177"/>
      <c r="AN149" s="27"/>
      <c r="AO149" s="27"/>
      <c r="AP149" s="177"/>
      <c r="AQ149" s="245"/>
      <c r="AR149" s="245"/>
      <c r="AS149" s="245"/>
      <c r="AT149" s="245"/>
      <c r="AU149" s="245"/>
      <c r="AV149" s="245"/>
      <c r="AW149" s="245"/>
      <c r="AX149" s="245"/>
      <c r="AY149" s="245"/>
      <c r="AZ149" s="245"/>
      <c r="BA149" s="160"/>
      <c r="BB149" s="160"/>
    </row>
    <row r="150" spans="1:54" ht="18.75" x14ac:dyDescent="0.25">
      <c r="A150" s="177"/>
      <c r="B150" s="177"/>
      <c r="C150" s="177"/>
      <c r="D150" s="177"/>
      <c r="E150" s="177"/>
      <c r="F150" s="177"/>
      <c r="G150" s="177"/>
      <c r="H150" s="178"/>
      <c r="I150" s="178"/>
      <c r="J150" s="177"/>
      <c r="K150" s="177"/>
      <c r="L150" s="177"/>
      <c r="M150" s="245"/>
      <c r="N150" s="177"/>
      <c r="O150" s="177"/>
      <c r="P150" s="177"/>
      <c r="Q150" s="177"/>
      <c r="R150" s="177"/>
      <c r="S150" s="177"/>
      <c r="T150" s="177"/>
      <c r="U150" s="177"/>
      <c r="V150" s="177"/>
      <c r="W150" s="177"/>
      <c r="X150" s="177"/>
      <c r="Y150" s="177"/>
      <c r="Z150" s="177"/>
      <c r="AA150" s="177"/>
      <c r="AB150" s="177"/>
      <c r="AC150" s="177"/>
      <c r="AD150" s="163">
        <f>'4. Matriz_CriteriosImportancia'!M166</f>
        <v>0</v>
      </c>
      <c r="AE150" s="177"/>
      <c r="AF150" s="177"/>
      <c r="AG150" s="177"/>
      <c r="AH150" s="177"/>
      <c r="AI150" s="177"/>
      <c r="AJ150" s="177"/>
      <c r="AK150" s="177"/>
      <c r="AL150" s="177"/>
      <c r="AM150" s="177"/>
      <c r="AN150" s="27"/>
      <c r="AO150" s="27"/>
      <c r="AP150" s="177"/>
      <c r="AQ150" s="245"/>
      <c r="AR150" s="245"/>
      <c r="AS150" s="245"/>
      <c r="AT150" s="245"/>
      <c r="AU150" s="245"/>
      <c r="AV150" s="245"/>
      <c r="AW150" s="245"/>
      <c r="AX150" s="245"/>
      <c r="AY150" s="245"/>
      <c r="AZ150" s="245"/>
      <c r="BA150" s="160"/>
      <c r="BB150" s="160"/>
    </row>
    <row r="151" spans="1:54" ht="18.75" x14ac:dyDescent="0.25">
      <c r="A151" s="177"/>
      <c r="B151" s="177"/>
      <c r="C151" s="177"/>
      <c r="D151" s="177"/>
      <c r="E151" s="177"/>
      <c r="F151" s="177"/>
      <c r="G151" s="177"/>
      <c r="H151" s="178"/>
      <c r="I151" s="178"/>
      <c r="J151" s="177"/>
      <c r="K151" s="177"/>
      <c r="L151" s="177"/>
      <c r="M151" s="245"/>
      <c r="N151" s="177"/>
      <c r="O151" s="177"/>
      <c r="P151" s="177"/>
      <c r="Q151" s="177"/>
      <c r="R151" s="177"/>
      <c r="S151" s="177"/>
      <c r="T151" s="177"/>
      <c r="U151" s="177"/>
      <c r="V151" s="177"/>
      <c r="W151" s="177"/>
      <c r="X151" s="177"/>
      <c r="Y151" s="177"/>
      <c r="Z151" s="177"/>
      <c r="AA151" s="177"/>
      <c r="AB151" s="177"/>
      <c r="AC151" s="177"/>
      <c r="AD151" s="163">
        <f>'4. Matriz_CriteriosImportancia'!M167</f>
        <v>0</v>
      </c>
      <c r="AE151" s="177"/>
      <c r="AF151" s="177"/>
      <c r="AG151" s="177"/>
      <c r="AH151" s="177"/>
      <c r="AI151" s="177"/>
      <c r="AJ151" s="177"/>
      <c r="AK151" s="177"/>
      <c r="AL151" s="177"/>
      <c r="AM151" s="177"/>
      <c r="AN151" s="27"/>
      <c r="AO151" s="27"/>
      <c r="AP151" s="177"/>
      <c r="AQ151" s="245"/>
      <c r="AR151" s="245"/>
      <c r="AS151" s="245"/>
      <c r="AT151" s="245"/>
      <c r="AU151" s="245"/>
      <c r="AV151" s="245"/>
      <c r="AW151" s="245"/>
      <c r="AX151" s="245"/>
      <c r="AY151" s="245"/>
      <c r="AZ151" s="245"/>
      <c r="BA151" s="160"/>
      <c r="BB151" s="160"/>
    </row>
    <row r="152" spans="1:54" ht="18.75" x14ac:dyDescent="0.25">
      <c r="A152" s="177"/>
      <c r="B152" s="177"/>
      <c r="C152" s="177"/>
      <c r="D152" s="177"/>
      <c r="E152" s="177"/>
      <c r="F152" s="177"/>
      <c r="G152" s="177"/>
      <c r="H152" s="178"/>
      <c r="I152" s="178"/>
      <c r="J152" s="177"/>
      <c r="K152" s="177"/>
      <c r="L152" s="177"/>
      <c r="M152" s="245"/>
      <c r="N152" s="177"/>
      <c r="O152" s="177"/>
      <c r="P152" s="177"/>
      <c r="Q152" s="177"/>
      <c r="R152" s="177"/>
      <c r="S152" s="177"/>
      <c r="T152" s="177"/>
      <c r="U152" s="177"/>
      <c r="V152" s="177"/>
      <c r="W152" s="177"/>
      <c r="X152" s="177"/>
      <c r="Y152" s="177"/>
      <c r="Z152" s="177"/>
      <c r="AA152" s="177"/>
      <c r="AB152" s="177"/>
      <c r="AC152" s="177"/>
      <c r="AD152" s="163">
        <f>'4. Matriz_CriteriosImportancia'!M168</f>
        <v>0</v>
      </c>
      <c r="AE152" s="177"/>
      <c r="AF152" s="177"/>
      <c r="AG152" s="177"/>
      <c r="AH152" s="177"/>
      <c r="AI152" s="177"/>
      <c r="AJ152" s="177"/>
      <c r="AK152" s="177"/>
      <c r="AL152" s="177"/>
      <c r="AM152" s="177"/>
      <c r="AN152" s="27"/>
      <c r="AO152" s="27"/>
      <c r="AP152" s="177"/>
      <c r="AQ152" s="245"/>
      <c r="AR152" s="245"/>
      <c r="AS152" s="245"/>
      <c r="AT152" s="245"/>
      <c r="AU152" s="245"/>
      <c r="AV152" s="245"/>
      <c r="AW152" s="245"/>
      <c r="AX152" s="245"/>
      <c r="AY152" s="245"/>
      <c r="AZ152" s="245"/>
      <c r="BA152" s="160"/>
      <c r="BB152" s="160"/>
    </row>
    <row r="153" spans="1:54" ht="18.75" x14ac:dyDescent="0.25">
      <c r="A153" s="177"/>
      <c r="B153" s="177"/>
      <c r="C153" s="177"/>
      <c r="D153" s="177"/>
      <c r="E153" s="177"/>
      <c r="F153" s="177"/>
      <c r="G153" s="177"/>
      <c r="H153" s="178"/>
      <c r="I153" s="178"/>
      <c r="J153" s="177"/>
      <c r="K153" s="177"/>
      <c r="L153" s="177"/>
      <c r="M153" s="245"/>
      <c r="N153" s="177"/>
      <c r="O153" s="177"/>
      <c r="P153" s="177"/>
      <c r="Q153" s="177"/>
      <c r="R153" s="177"/>
      <c r="S153" s="177"/>
      <c r="T153" s="177"/>
      <c r="U153" s="177"/>
      <c r="V153" s="177"/>
      <c r="W153" s="177"/>
      <c r="X153" s="177"/>
      <c r="Y153" s="177"/>
      <c r="Z153" s="177"/>
      <c r="AA153" s="177"/>
      <c r="AB153" s="177"/>
      <c r="AC153" s="177"/>
      <c r="AD153" s="163">
        <f>'4. Matriz_CriteriosImportancia'!M169</f>
        <v>0</v>
      </c>
      <c r="AE153" s="177"/>
      <c r="AF153" s="177"/>
      <c r="AG153" s="177"/>
      <c r="AH153" s="177"/>
      <c r="AI153" s="177"/>
      <c r="AJ153" s="177"/>
      <c r="AK153" s="177"/>
      <c r="AL153" s="177"/>
      <c r="AM153" s="177"/>
      <c r="AN153" s="27"/>
      <c r="AO153" s="27"/>
      <c r="AP153" s="177"/>
      <c r="AQ153" s="245"/>
      <c r="AR153" s="245"/>
      <c r="AS153" s="245"/>
      <c r="AT153" s="245"/>
      <c r="AU153" s="245"/>
      <c r="AV153" s="245"/>
      <c r="AW153" s="245"/>
      <c r="AX153" s="245"/>
      <c r="AY153" s="245"/>
      <c r="AZ153" s="245"/>
      <c r="BA153" s="160"/>
      <c r="BB153" s="160"/>
    </row>
    <row r="154" spans="1:54" ht="18.75" x14ac:dyDescent="0.25">
      <c r="A154" s="177"/>
      <c r="B154" s="177"/>
      <c r="C154" s="177"/>
      <c r="D154" s="177"/>
      <c r="E154" s="177"/>
      <c r="F154" s="177"/>
      <c r="G154" s="177"/>
      <c r="H154" s="178"/>
      <c r="I154" s="178"/>
      <c r="J154" s="177"/>
      <c r="K154" s="177"/>
      <c r="L154" s="177"/>
      <c r="M154" s="245"/>
      <c r="N154" s="177"/>
      <c r="O154" s="177"/>
      <c r="P154" s="177"/>
      <c r="Q154" s="177"/>
      <c r="R154" s="177"/>
      <c r="S154" s="177"/>
      <c r="T154" s="177"/>
      <c r="U154" s="177"/>
      <c r="V154" s="177"/>
      <c r="W154" s="177"/>
      <c r="X154" s="177"/>
      <c r="Y154" s="177"/>
      <c r="Z154" s="177"/>
      <c r="AA154" s="177"/>
      <c r="AB154" s="177"/>
      <c r="AC154" s="177"/>
      <c r="AD154" s="163">
        <f>'4. Matriz_CriteriosImportancia'!M170</f>
        <v>0</v>
      </c>
      <c r="AE154" s="177"/>
      <c r="AF154" s="177"/>
      <c r="AG154" s="177"/>
      <c r="AH154" s="177"/>
      <c r="AI154" s="177"/>
      <c r="AJ154" s="177"/>
      <c r="AK154" s="177"/>
      <c r="AL154" s="177"/>
      <c r="AM154" s="177"/>
      <c r="AN154" s="27"/>
      <c r="AO154" s="27"/>
      <c r="AP154" s="177"/>
      <c r="AQ154" s="245"/>
      <c r="AR154" s="245"/>
      <c r="AS154" s="245"/>
      <c r="AT154" s="245"/>
      <c r="AU154" s="245"/>
      <c r="AV154" s="245"/>
      <c r="AW154" s="245"/>
      <c r="AX154" s="245"/>
      <c r="AY154" s="245"/>
      <c r="AZ154" s="245"/>
      <c r="BA154" s="160"/>
      <c r="BB154" s="160"/>
    </row>
    <row r="155" spans="1:54" ht="18.75" x14ac:dyDescent="0.25">
      <c r="A155" s="177"/>
      <c r="B155" s="177"/>
      <c r="C155" s="177"/>
      <c r="D155" s="177"/>
      <c r="E155" s="177"/>
      <c r="F155" s="177"/>
      <c r="G155" s="177"/>
      <c r="H155" s="178"/>
      <c r="I155" s="178"/>
      <c r="J155" s="177"/>
      <c r="K155" s="177"/>
      <c r="L155" s="177"/>
      <c r="M155" s="245"/>
      <c r="N155" s="177"/>
      <c r="O155" s="177"/>
      <c r="P155" s="177"/>
      <c r="Q155" s="177"/>
      <c r="R155" s="177"/>
      <c r="S155" s="177"/>
      <c r="T155" s="177"/>
      <c r="U155" s="177"/>
      <c r="V155" s="177"/>
      <c r="W155" s="177"/>
      <c r="X155" s="177"/>
      <c r="Y155" s="177"/>
      <c r="Z155" s="177"/>
      <c r="AA155" s="177"/>
      <c r="AB155" s="177"/>
      <c r="AC155" s="177"/>
      <c r="AD155" s="163">
        <f>'4. Matriz_CriteriosImportancia'!M171</f>
        <v>0</v>
      </c>
      <c r="AE155" s="177"/>
      <c r="AF155" s="177"/>
      <c r="AG155" s="177"/>
      <c r="AH155" s="177"/>
      <c r="AI155" s="177"/>
      <c r="AJ155" s="177"/>
      <c r="AK155" s="177"/>
      <c r="AL155" s="177"/>
      <c r="AM155" s="177"/>
      <c r="AN155" s="27"/>
      <c r="AO155" s="27"/>
      <c r="AP155" s="177"/>
      <c r="AQ155" s="245"/>
      <c r="AR155" s="245"/>
      <c r="AS155" s="245"/>
      <c r="AT155" s="245"/>
      <c r="AU155" s="245"/>
      <c r="AV155" s="245"/>
      <c r="AW155" s="245"/>
      <c r="AX155" s="245"/>
      <c r="AY155" s="245"/>
      <c r="AZ155" s="245"/>
      <c r="BA155" s="160"/>
      <c r="BB155" s="160"/>
    </row>
    <row r="156" spans="1:54" ht="18.75" x14ac:dyDescent="0.25">
      <c r="A156" s="177"/>
      <c r="B156" s="177"/>
      <c r="C156" s="177"/>
      <c r="D156" s="177"/>
      <c r="E156" s="177"/>
      <c r="F156" s="177"/>
      <c r="G156" s="177"/>
      <c r="H156" s="178"/>
      <c r="I156" s="178"/>
      <c r="J156" s="177"/>
      <c r="K156" s="177"/>
      <c r="L156" s="177"/>
      <c r="M156" s="245"/>
      <c r="N156" s="177"/>
      <c r="O156" s="177"/>
      <c r="P156" s="177"/>
      <c r="Q156" s="177"/>
      <c r="R156" s="177"/>
      <c r="S156" s="177"/>
      <c r="T156" s="177"/>
      <c r="U156" s="177"/>
      <c r="V156" s="177"/>
      <c r="W156" s="177"/>
      <c r="X156" s="177"/>
      <c r="Y156" s="177"/>
      <c r="Z156" s="177"/>
      <c r="AA156" s="177"/>
      <c r="AB156" s="177"/>
      <c r="AC156" s="177"/>
      <c r="AD156" s="163">
        <f>'4. Matriz_CriteriosImportancia'!M172</f>
        <v>0</v>
      </c>
      <c r="AE156" s="177"/>
      <c r="AF156" s="177"/>
      <c r="AG156" s="177"/>
      <c r="AH156" s="177"/>
      <c r="AI156" s="177"/>
      <c r="AJ156" s="177"/>
      <c r="AK156" s="177"/>
      <c r="AL156" s="177"/>
      <c r="AM156" s="177"/>
      <c r="AN156" s="27"/>
      <c r="AO156" s="27"/>
      <c r="AP156" s="177"/>
      <c r="AQ156" s="245"/>
      <c r="AR156" s="245"/>
      <c r="AS156" s="245"/>
      <c r="AT156" s="245"/>
      <c r="AU156" s="245"/>
      <c r="AV156" s="245"/>
      <c r="AW156" s="245"/>
      <c r="AX156" s="245"/>
      <c r="AY156" s="245"/>
      <c r="AZ156" s="245"/>
      <c r="BA156" s="160"/>
      <c r="BB156" s="160"/>
    </row>
    <row r="157" spans="1:54" ht="18.75" x14ac:dyDescent="0.25">
      <c r="A157" s="177"/>
      <c r="B157" s="177"/>
      <c r="C157" s="177"/>
      <c r="D157" s="177"/>
      <c r="E157" s="177"/>
      <c r="F157" s="177"/>
      <c r="G157" s="177"/>
      <c r="H157" s="178"/>
      <c r="I157" s="178"/>
      <c r="J157" s="177"/>
      <c r="K157" s="177"/>
      <c r="L157" s="177"/>
      <c r="M157" s="245"/>
      <c r="N157" s="177"/>
      <c r="O157" s="177"/>
      <c r="P157" s="177"/>
      <c r="Q157" s="177"/>
      <c r="R157" s="177"/>
      <c r="S157" s="177"/>
      <c r="T157" s="177"/>
      <c r="U157" s="177"/>
      <c r="V157" s="177"/>
      <c r="W157" s="177"/>
      <c r="X157" s="177"/>
      <c r="Y157" s="177"/>
      <c r="Z157" s="177"/>
      <c r="AA157" s="177"/>
      <c r="AB157" s="177"/>
      <c r="AC157" s="177"/>
      <c r="AD157" s="163">
        <f>'4. Matriz_CriteriosImportancia'!M173</f>
        <v>0</v>
      </c>
      <c r="AE157" s="177"/>
      <c r="AF157" s="177"/>
      <c r="AG157" s="177"/>
      <c r="AH157" s="177"/>
      <c r="AI157" s="177"/>
      <c r="AJ157" s="177"/>
      <c r="AK157" s="177"/>
      <c r="AL157" s="177"/>
      <c r="AM157" s="177"/>
      <c r="AN157" s="27"/>
      <c r="AO157" s="27"/>
      <c r="AP157" s="177"/>
      <c r="AQ157" s="245"/>
      <c r="AR157" s="245"/>
      <c r="AS157" s="245"/>
      <c r="AT157" s="245"/>
      <c r="AU157" s="245"/>
      <c r="AV157" s="245"/>
      <c r="AW157" s="245"/>
      <c r="AX157" s="245"/>
      <c r="AY157" s="245"/>
      <c r="AZ157" s="245"/>
      <c r="BA157" s="160"/>
      <c r="BB157" s="160"/>
    </row>
    <row r="158" spans="1:54" ht="18.75" x14ac:dyDescent="0.25">
      <c r="A158" s="177"/>
      <c r="B158" s="177"/>
      <c r="C158" s="177"/>
      <c r="D158" s="177"/>
      <c r="E158" s="177"/>
      <c r="F158" s="177"/>
      <c r="G158" s="177"/>
      <c r="H158" s="178"/>
      <c r="I158" s="178"/>
      <c r="J158" s="177"/>
      <c r="K158" s="177"/>
      <c r="L158" s="177"/>
      <c r="M158" s="245"/>
      <c r="N158" s="177"/>
      <c r="O158" s="177"/>
      <c r="P158" s="177"/>
      <c r="Q158" s="177"/>
      <c r="R158" s="177"/>
      <c r="S158" s="177"/>
      <c r="T158" s="177"/>
      <c r="U158" s="177"/>
      <c r="V158" s="177"/>
      <c r="W158" s="177"/>
      <c r="X158" s="177"/>
      <c r="Y158" s="177"/>
      <c r="Z158" s="177"/>
      <c r="AA158" s="177"/>
      <c r="AB158" s="177"/>
      <c r="AC158" s="177"/>
      <c r="AD158" s="163">
        <f>'4. Matriz_CriteriosImportancia'!M174</f>
        <v>0</v>
      </c>
      <c r="AE158" s="177"/>
      <c r="AF158" s="177"/>
      <c r="AG158" s="177"/>
      <c r="AH158" s="177"/>
      <c r="AI158" s="177"/>
      <c r="AJ158" s="177"/>
      <c r="AK158" s="177"/>
      <c r="AL158" s="177"/>
      <c r="AM158" s="177"/>
      <c r="AN158" s="27"/>
      <c r="AO158" s="27"/>
      <c r="AP158" s="177"/>
      <c r="AQ158" s="245"/>
      <c r="AR158" s="245"/>
      <c r="AS158" s="245"/>
      <c r="AT158" s="245"/>
      <c r="AU158" s="245"/>
      <c r="AV158" s="245"/>
      <c r="AW158" s="245"/>
      <c r="AX158" s="245"/>
      <c r="AY158" s="245"/>
      <c r="AZ158" s="245"/>
      <c r="BA158" s="160"/>
      <c r="BB158" s="160"/>
    </row>
    <row r="159" spans="1:54" ht="18.75" x14ac:dyDescent="0.25">
      <c r="A159" s="177"/>
      <c r="B159" s="177"/>
      <c r="C159" s="177"/>
      <c r="D159" s="177"/>
      <c r="E159" s="177"/>
      <c r="F159" s="177"/>
      <c r="G159" s="177"/>
      <c r="H159" s="178"/>
      <c r="I159" s="178"/>
      <c r="J159" s="177"/>
      <c r="K159" s="177"/>
      <c r="L159" s="177"/>
      <c r="M159" s="245"/>
      <c r="N159" s="177"/>
      <c r="O159" s="177"/>
      <c r="P159" s="177"/>
      <c r="Q159" s="177"/>
      <c r="R159" s="177"/>
      <c r="S159" s="177"/>
      <c r="T159" s="177"/>
      <c r="U159" s="177"/>
      <c r="V159" s="177"/>
      <c r="W159" s="177"/>
      <c r="X159" s="177"/>
      <c r="Y159" s="177"/>
      <c r="Z159" s="177"/>
      <c r="AA159" s="177"/>
      <c r="AB159" s="177"/>
      <c r="AC159" s="177"/>
      <c r="AD159" s="163">
        <f>'4. Matriz_CriteriosImportancia'!M175</f>
        <v>0</v>
      </c>
      <c r="AE159" s="177"/>
      <c r="AF159" s="177"/>
      <c r="AG159" s="177"/>
      <c r="AH159" s="177"/>
      <c r="AI159" s="177"/>
      <c r="AJ159" s="177"/>
      <c r="AK159" s="177"/>
      <c r="AL159" s="177"/>
      <c r="AM159" s="177"/>
      <c r="AN159" s="27"/>
      <c r="AO159" s="27"/>
      <c r="AP159" s="177"/>
      <c r="AQ159" s="245"/>
      <c r="AR159" s="245"/>
      <c r="AS159" s="245"/>
      <c r="AT159" s="245"/>
      <c r="AU159" s="245"/>
      <c r="AV159" s="245"/>
      <c r="AW159" s="245"/>
      <c r="AX159" s="245"/>
      <c r="AY159" s="245"/>
      <c r="AZ159" s="245"/>
      <c r="BA159" s="160"/>
      <c r="BB159" s="160"/>
    </row>
    <row r="160" spans="1:54" ht="18.75" x14ac:dyDescent="0.25">
      <c r="A160" s="177"/>
      <c r="B160" s="177"/>
      <c r="C160" s="177"/>
      <c r="D160" s="177"/>
      <c r="E160" s="177"/>
      <c r="F160" s="177"/>
      <c r="G160" s="177"/>
      <c r="H160" s="178"/>
      <c r="I160" s="178"/>
      <c r="J160" s="177"/>
      <c r="K160" s="177"/>
      <c r="L160" s="177"/>
      <c r="M160" s="245"/>
      <c r="N160" s="177"/>
      <c r="O160" s="177"/>
      <c r="P160" s="177"/>
      <c r="Q160" s="177"/>
      <c r="R160" s="177"/>
      <c r="S160" s="177"/>
      <c r="T160" s="177"/>
      <c r="U160" s="177"/>
      <c r="V160" s="177"/>
      <c r="W160" s="177"/>
      <c r="X160" s="177"/>
      <c r="Y160" s="177"/>
      <c r="Z160" s="177"/>
      <c r="AA160" s="177"/>
      <c r="AB160" s="177"/>
      <c r="AC160" s="177"/>
      <c r="AD160" s="163">
        <f>'4. Matriz_CriteriosImportancia'!M176</f>
        <v>0</v>
      </c>
      <c r="AE160" s="177"/>
      <c r="AF160" s="177"/>
      <c r="AG160" s="177"/>
      <c r="AH160" s="177"/>
      <c r="AI160" s="177"/>
      <c r="AJ160" s="177"/>
      <c r="AK160" s="177"/>
      <c r="AL160" s="177"/>
      <c r="AM160" s="177"/>
      <c r="AN160" s="27"/>
      <c r="AO160" s="27"/>
      <c r="AP160" s="177"/>
      <c r="AQ160" s="245"/>
      <c r="AR160" s="245"/>
      <c r="AS160" s="245"/>
      <c r="AT160" s="245"/>
      <c r="AU160" s="245"/>
      <c r="AV160" s="245"/>
      <c r="AW160" s="245"/>
      <c r="AX160" s="245"/>
      <c r="AY160" s="245"/>
      <c r="AZ160" s="245"/>
      <c r="BA160" s="160"/>
      <c r="BB160" s="160"/>
    </row>
    <row r="161" spans="1:54" ht="18.75" x14ac:dyDescent="0.25">
      <c r="A161" s="177"/>
      <c r="B161" s="177"/>
      <c r="C161" s="177"/>
      <c r="D161" s="177"/>
      <c r="E161" s="177"/>
      <c r="F161" s="177"/>
      <c r="G161" s="177"/>
      <c r="H161" s="178"/>
      <c r="I161" s="178"/>
      <c r="J161" s="177"/>
      <c r="K161" s="177"/>
      <c r="L161" s="177"/>
      <c r="M161" s="245"/>
      <c r="N161" s="177"/>
      <c r="O161" s="177"/>
      <c r="P161" s="177"/>
      <c r="Q161" s="177"/>
      <c r="R161" s="177"/>
      <c r="S161" s="177"/>
      <c r="T161" s="177"/>
      <c r="U161" s="177"/>
      <c r="V161" s="177"/>
      <c r="W161" s="177"/>
      <c r="X161" s="177"/>
      <c r="Y161" s="177"/>
      <c r="Z161" s="177"/>
      <c r="AA161" s="177"/>
      <c r="AB161" s="177"/>
      <c r="AC161" s="177"/>
      <c r="AD161" s="163">
        <f>'4. Matriz_CriteriosImportancia'!M177</f>
        <v>0</v>
      </c>
      <c r="AE161" s="177"/>
      <c r="AF161" s="177"/>
      <c r="AG161" s="177"/>
      <c r="AH161" s="177"/>
      <c r="AI161" s="177"/>
      <c r="AJ161" s="177"/>
      <c r="AK161" s="177"/>
      <c r="AL161" s="177"/>
      <c r="AM161" s="177"/>
      <c r="AN161" s="27"/>
      <c r="AO161" s="27"/>
      <c r="AP161" s="177"/>
      <c r="AQ161" s="245"/>
      <c r="AR161" s="245"/>
      <c r="AS161" s="245"/>
      <c r="AT161" s="245"/>
      <c r="AU161" s="245"/>
      <c r="AV161" s="245"/>
      <c r="AW161" s="245"/>
      <c r="AX161" s="245"/>
      <c r="AY161" s="245"/>
      <c r="AZ161" s="245"/>
      <c r="BA161" s="160"/>
      <c r="BB161" s="160"/>
    </row>
    <row r="162" spans="1:54" ht="18.75" x14ac:dyDescent="0.25">
      <c r="A162" s="177"/>
      <c r="B162" s="177"/>
      <c r="C162" s="177"/>
      <c r="D162" s="177"/>
      <c r="E162" s="177"/>
      <c r="F162" s="177"/>
      <c r="G162" s="177"/>
      <c r="H162" s="178"/>
      <c r="I162" s="178"/>
      <c r="J162" s="177"/>
      <c r="K162" s="177"/>
      <c r="L162" s="177"/>
      <c r="M162" s="245"/>
      <c r="N162" s="177"/>
      <c r="O162" s="177"/>
      <c r="P162" s="177"/>
      <c r="Q162" s="177"/>
      <c r="R162" s="177"/>
      <c r="S162" s="177"/>
      <c r="T162" s="177"/>
      <c r="U162" s="177"/>
      <c r="V162" s="177"/>
      <c r="W162" s="177"/>
      <c r="X162" s="177"/>
      <c r="Y162" s="177"/>
      <c r="Z162" s="177"/>
      <c r="AA162" s="177"/>
      <c r="AB162" s="177"/>
      <c r="AC162" s="177"/>
      <c r="AD162" s="163">
        <f>'4. Matriz_CriteriosImportancia'!M178</f>
        <v>0</v>
      </c>
      <c r="AE162" s="177"/>
      <c r="AF162" s="177"/>
      <c r="AG162" s="177"/>
      <c r="AH162" s="177"/>
      <c r="AI162" s="177"/>
      <c r="AJ162" s="177"/>
      <c r="AK162" s="177"/>
      <c r="AL162" s="177"/>
      <c r="AM162" s="177"/>
      <c r="AN162" s="27"/>
      <c r="AO162" s="27"/>
      <c r="AP162" s="177"/>
      <c r="AQ162" s="245"/>
      <c r="AR162" s="245"/>
      <c r="AS162" s="245"/>
      <c r="AT162" s="245"/>
      <c r="AU162" s="245"/>
      <c r="AV162" s="245"/>
      <c r="AW162" s="245"/>
      <c r="AX162" s="245"/>
      <c r="AY162" s="245"/>
      <c r="AZ162" s="245"/>
      <c r="BA162" s="160"/>
      <c r="BB162" s="160"/>
    </row>
    <row r="163" spans="1:54" ht="18.75" x14ac:dyDescent="0.25">
      <c r="A163" s="177"/>
      <c r="B163" s="177"/>
      <c r="C163" s="177"/>
      <c r="D163" s="177"/>
      <c r="E163" s="177"/>
      <c r="F163" s="177"/>
      <c r="G163" s="177"/>
      <c r="H163" s="178"/>
      <c r="I163" s="178"/>
      <c r="J163" s="177"/>
      <c r="K163" s="177"/>
      <c r="L163" s="177"/>
      <c r="M163" s="245"/>
      <c r="N163" s="177"/>
      <c r="O163" s="177"/>
      <c r="P163" s="177"/>
      <c r="Q163" s="177"/>
      <c r="R163" s="177"/>
      <c r="S163" s="177"/>
      <c r="T163" s="177"/>
      <c r="U163" s="177"/>
      <c r="V163" s="177"/>
      <c r="W163" s="177"/>
      <c r="X163" s="177"/>
      <c r="Y163" s="177"/>
      <c r="Z163" s="177"/>
      <c r="AA163" s="177"/>
      <c r="AB163" s="177"/>
      <c r="AC163" s="177"/>
      <c r="AD163" s="163">
        <f>'4. Matriz_CriteriosImportancia'!M179</f>
        <v>0</v>
      </c>
      <c r="AE163" s="177"/>
      <c r="AF163" s="177"/>
      <c r="AG163" s="177"/>
      <c r="AH163" s="177"/>
      <c r="AI163" s="177"/>
      <c r="AJ163" s="177"/>
      <c r="AK163" s="177"/>
      <c r="AL163" s="177"/>
      <c r="AM163" s="177"/>
      <c r="AN163" s="27"/>
      <c r="AO163" s="27"/>
      <c r="AP163" s="177"/>
      <c r="AQ163" s="245"/>
      <c r="AR163" s="245"/>
      <c r="AS163" s="245"/>
      <c r="AT163" s="245"/>
      <c r="AU163" s="245"/>
      <c r="AV163" s="245"/>
      <c r="AW163" s="245"/>
      <c r="AX163" s="245"/>
      <c r="AY163" s="245"/>
      <c r="AZ163" s="245"/>
      <c r="BA163" s="160"/>
      <c r="BB163" s="160"/>
    </row>
    <row r="164" spans="1:54" ht="18.75" x14ac:dyDescent="0.25">
      <c r="A164" s="177"/>
      <c r="B164" s="177"/>
      <c r="C164" s="177"/>
      <c r="D164" s="177"/>
      <c r="E164" s="177"/>
      <c r="F164" s="177"/>
      <c r="G164" s="177"/>
      <c r="H164" s="178"/>
      <c r="I164" s="178"/>
      <c r="J164" s="177"/>
      <c r="K164" s="177"/>
      <c r="L164" s="177"/>
      <c r="M164" s="245"/>
      <c r="N164" s="177"/>
      <c r="O164" s="177"/>
      <c r="P164" s="177"/>
      <c r="Q164" s="177"/>
      <c r="R164" s="177"/>
      <c r="S164" s="177"/>
      <c r="T164" s="177"/>
      <c r="U164" s="177"/>
      <c r="V164" s="177"/>
      <c r="W164" s="177"/>
      <c r="X164" s="177"/>
      <c r="Y164" s="177"/>
      <c r="Z164" s="177"/>
      <c r="AA164" s="177"/>
      <c r="AB164" s="177"/>
      <c r="AC164" s="177"/>
      <c r="AD164" s="163">
        <f>'4. Matriz_CriteriosImportancia'!M180</f>
        <v>0</v>
      </c>
      <c r="AE164" s="177"/>
      <c r="AF164" s="177"/>
      <c r="AG164" s="177"/>
      <c r="AH164" s="177"/>
      <c r="AI164" s="177"/>
      <c r="AJ164" s="177"/>
      <c r="AK164" s="177"/>
      <c r="AL164" s="177"/>
      <c r="AM164" s="177"/>
      <c r="AN164" s="27"/>
      <c r="AO164" s="27"/>
      <c r="AP164" s="177"/>
      <c r="AQ164" s="245"/>
      <c r="AR164" s="245"/>
      <c r="AS164" s="245"/>
      <c r="AT164" s="245"/>
      <c r="AU164" s="245"/>
      <c r="AV164" s="245"/>
      <c r="AW164" s="245"/>
      <c r="AX164" s="245"/>
      <c r="AY164" s="245"/>
      <c r="AZ164" s="245"/>
      <c r="BA164" s="160"/>
      <c r="BB164" s="160"/>
    </row>
    <row r="165" spans="1:54" ht="18.75" x14ac:dyDescent="0.25">
      <c r="A165" s="177"/>
      <c r="B165" s="177"/>
      <c r="C165" s="177"/>
      <c r="D165" s="177"/>
      <c r="E165" s="177"/>
      <c r="F165" s="177"/>
      <c r="G165" s="177"/>
      <c r="H165" s="178"/>
      <c r="I165" s="178"/>
      <c r="J165" s="177"/>
      <c r="K165" s="177"/>
      <c r="L165" s="177"/>
      <c r="M165" s="245"/>
      <c r="N165" s="177"/>
      <c r="O165" s="177"/>
      <c r="P165" s="177"/>
      <c r="Q165" s="177"/>
      <c r="R165" s="177"/>
      <c r="S165" s="177"/>
      <c r="T165" s="177"/>
      <c r="U165" s="177"/>
      <c r="V165" s="177"/>
      <c r="W165" s="177"/>
      <c r="X165" s="177"/>
      <c r="Y165" s="177"/>
      <c r="Z165" s="177"/>
      <c r="AA165" s="177"/>
      <c r="AB165" s="177"/>
      <c r="AC165" s="177"/>
      <c r="AD165" s="163">
        <f>'4. Matriz_CriteriosImportancia'!M181</f>
        <v>0</v>
      </c>
      <c r="AE165" s="177"/>
      <c r="AF165" s="177"/>
      <c r="AG165" s="177"/>
      <c r="AH165" s="177"/>
      <c r="AI165" s="177"/>
      <c r="AJ165" s="177"/>
      <c r="AK165" s="177"/>
      <c r="AL165" s="177"/>
      <c r="AM165" s="177"/>
      <c r="AN165" s="27"/>
      <c r="AO165" s="27"/>
      <c r="AP165" s="177"/>
      <c r="AQ165" s="245"/>
      <c r="AR165" s="245"/>
      <c r="AS165" s="245"/>
      <c r="AT165" s="245"/>
      <c r="AU165" s="245"/>
      <c r="AV165" s="245"/>
      <c r="AW165" s="245"/>
      <c r="AX165" s="245"/>
      <c r="AY165" s="245"/>
      <c r="AZ165" s="245"/>
      <c r="BA165" s="160"/>
      <c r="BB165" s="160"/>
    </row>
    <row r="166" spans="1:54" ht="18.75" x14ac:dyDescent="0.25">
      <c r="A166" s="177"/>
      <c r="B166" s="177"/>
      <c r="C166" s="177"/>
      <c r="D166" s="177"/>
      <c r="E166" s="177"/>
      <c r="F166" s="177"/>
      <c r="G166" s="177"/>
      <c r="H166" s="178"/>
      <c r="I166" s="178"/>
      <c r="J166" s="177"/>
      <c r="K166" s="177"/>
      <c r="L166" s="177"/>
      <c r="M166" s="245"/>
      <c r="N166" s="177"/>
      <c r="O166" s="177"/>
      <c r="P166" s="177"/>
      <c r="Q166" s="177"/>
      <c r="R166" s="177"/>
      <c r="S166" s="177"/>
      <c r="T166" s="177"/>
      <c r="U166" s="177"/>
      <c r="V166" s="177"/>
      <c r="W166" s="177"/>
      <c r="X166" s="177"/>
      <c r="Y166" s="177"/>
      <c r="Z166" s="177"/>
      <c r="AA166" s="177"/>
      <c r="AB166" s="177"/>
      <c r="AC166" s="177"/>
      <c r="AD166" s="163">
        <f>'4. Matriz_CriteriosImportancia'!M182</f>
        <v>0</v>
      </c>
      <c r="AE166" s="177"/>
      <c r="AF166" s="177"/>
      <c r="AG166" s="177"/>
      <c r="AH166" s="177"/>
      <c r="AI166" s="177"/>
      <c r="AJ166" s="177"/>
      <c r="AK166" s="177"/>
      <c r="AL166" s="177"/>
      <c r="AM166" s="177"/>
      <c r="AN166" s="27"/>
      <c r="AO166" s="27"/>
      <c r="AP166" s="177"/>
      <c r="AQ166" s="245"/>
      <c r="AR166" s="245"/>
      <c r="AS166" s="245"/>
      <c r="AT166" s="245"/>
      <c r="AU166" s="245"/>
      <c r="AV166" s="245"/>
      <c r="AW166" s="245"/>
      <c r="AX166" s="245"/>
      <c r="AY166" s="245"/>
      <c r="AZ166" s="245"/>
      <c r="BA166" s="160"/>
      <c r="BB166" s="160"/>
    </row>
    <row r="167" spans="1:54" ht="18.75" x14ac:dyDescent="0.25">
      <c r="A167" s="177"/>
      <c r="B167" s="177"/>
      <c r="C167" s="177"/>
      <c r="D167" s="177"/>
      <c r="E167" s="177"/>
      <c r="F167" s="177"/>
      <c r="G167" s="177"/>
      <c r="H167" s="178"/>
      <c r="I167" s="178"/>
      <c r="J167" s="177"/>
      <c r="K167" s="177"/>
      <c r="L167" s="177"/>
      <c r="M167" s="245"/>
      <c r="N167" s="177"/>
      <c r="O167" s="177"/>
      <c r="P167" s="177"/>
      <c r="Q167" s="177"/>
      <c r="R167" s="177"/>
      <c r="S167" s="177"/>
      <c r="T167" s="177"/>
      <c r="U167" s="177"/>
      <c r="V167" s="177"/>
      <c r="W167" s="177"/>
      <c r="X167" s="177"/>
      <c r="Y167" s="177"/>
      <c r="Z167" s="177"/>
      <c r="AA167" s="177"/>
      <c r="AB167" s="177"/>
      <c r="AC167" s="177"/>
      <c r="AD167" s="163">
        <f>'4. Matriz_CriteriosImportancia'!M183</f>
        <v>0</v>
      </c>
      <c r="AE167" s="177"/>
      <c r="AF167" s="177"/>
      <c r="AG167" s="177"/>
      <c r="AH167" s="177"/>
      <c r="AI167" s="177"/>
      <c r="AJ167" s="177"/>
      <c r="AK167" s="177"/>
      <c r="AL167" s="177"/>
      <c r="AM167" s="177"/>
      <c r="AN167" s="27"/>
      <c r="AO167" s="27"/>
      <c r="AP167" s="177"/>
      <c r="AQ167" s="245"/>
      <c r="AR167" s="245"/>
      <c r="AS167" s="245"/>
      <c r="AT167" s="245"/>
      <c r="AU167" s="245"/>
      <c r="AV167" s="245"/>
      <c r="AW167" s="245"/>
      <c r="AX167" s="245"/>
      <c r="AY167" s="245"/>
      <c r="AZ167" s="245"/>
      <c r="BA167" s="160"/>
      <c r="BB167" s="160"/>
    </row>
    <row r="168" spans="1:54" ht="18.75" x14ac:dyDescent="0.25">
      <c r="A168" s="177"/>
      <c r="B168" s="177"/>
      <c r="C168" s="177"/>
      <c r="D168" s="177"/>
      <c r="E168" s="177"/>
      <c r="F168" s="177"/>
      <c r="G168" s="177"/>
      <c r="H168" s="178"/>
      <c r="I168" s="178"/>
      <c r="J168" s="177"/>
      <c r="K168" s="177"/>
      <c r="L168" s="177"/>
      <c r="M168" s="245"/>
      <c r="N168" s="177"/>
      <c r="O168" s="177"/>
      <c r="P168" s="177"/>
      <c r="Q168" s="177"/>
      <c r="R168" s="177"/>
      <c r="S168" s="177"/>
      <c r="T168" s="177"/>
      <c r="U168" s="177"/>
      <c r="V168" s="177"/>
      <c r="W168" s="177"/>
      <c r="X168" s="177"/>
      <c r="Y168" s="177"/>
      <c r="Z168" s="177"/>
      <c r="AA168" s="177"/>
      <c r="AB168" s="177"/>
      <c r="AC168" s="177"/>
      <c r="AD168" s="163">
        <f>'4. Matriz_CriteriosImportancia'!M184</f>
        <v>0</v>
      </c>
      <c r="AE168" s="177"/>
      <c r="AF168" s="177"/>
      <c r="AG168" s="177"/>
      <c r="AH168" s="177"/>
      <c r="AI168" s="177"/>
      <c r="AJ168" s="177"/>
      <c r="AK168" s="177"/>
      <c r="AL168" s="177"/>
      <c r="AM168" s="177"/>
      <c r="AN168" s="27"/>
      <c r="AO168" s="27"/>
      <c r="AP168" s="177"/>
      <c r="AQ168" s="245"/>
      <c r="AR168" s="245"/>
      <c r="AS168" s="245"/>
      <c r="AT168" s="245"/>
      <c r="AU168" s="245"/>
      <c r="AV168" s="245"/>
      <c r="AW168" s="245"/>
      <c r="AX168" s="245"/>
      <c r="AY168" s="245"/>
      <c r="AZ168" s="245"/>
      <c r="BA168" s="160"/>
      <c r="BB168" s="160"/>
    </row>
    <row r="169" spans="1:54" ht="18.75" x14ac:dyDescent="0.25">
      <c r="A169" s="177"/>
      <c r="B169" s="177"/>
      <c r="C169" s="177"/>
      <c r="D169" s="177"/>
      <c r="E169" s="177"/>
      <c r="F169" s="177"/>
      <c r="G169" s="177"/>
      <c r="H169" s="178"/>
      <c r="I169" s="178"/>
      <c r="J169" s="177"/>
      <c r="K169" s="177"/>
      <c r="L169" s="177"/>
      <c r="M169" s="245"/>
      <c r="N169" s="177"/>
      <c r="O169" s="177"/>
      <c r="P169" s="177"/>
      <c r="Q169" s="177"/>
      <c r="R169" s="177"/>
      <c r="S169" s="177"/>
      <c r="T169" s="177"/>
      <c r="U169" s="177"/>
      <c r="V169" s="177"/>
      <c r="W169" s="177"/>
      <c r="X169" s="177"/>
      <c r="Y169" s="177"/>
      <c r="Z169" s="177"/>
      <c r="AA169" s="177"/>
      <c r="AB169" s="177"/>
      <c r="AC169" s="177"/>
      <c r="AD169" s="163">
        <f>'4. Matriz_CriteriosImportancia'!M185</f>
        <v>0</v>
      </c>
      <c r="AE169" s="177"/>
      <c r="AF169" s="177"/>
      <c r="AG169" s="177"/>
      <c r="AH169" s="177"/>
      <c r="AI169" s="177"/>
      <c r="AJ169" s="177"/>
      <c r="AK169" s="177"/>
      <c r="AL169" s="177"/>
      <c r="AM169" s="177"/>
      <c r="AN169" s="27"/>
      <c r="AO169" s="27"/>
      <c r="AP169" s="177"/>
      <c r="AQ169" s="245"/>
      <c r="AR169" s="245"/>
      <c r="AS169" s="245"/>
      <c r="AT169" s="245"/>
      <c r="AU169" s="245"/>
      <c r="AV169" s="245"/>
      <c r="AW169" s="245"/>
      <c r="AX169" s="245"/>
      <c r="AY169" s="245"/>
      <c r="AZ169" s="245"/>
      <c r="BA169" s="160"/>
      <c r="BB169" s="160"/>
    </row>
    <row r="170" spans="1:54" ht="18.75" x14ac:dyDescent="0.25">
      <c r="A170" s="177"/>
      <c r="B170" s="177"/>
      <c r="C170" s="177"/>
      <c r="D170" s="177"/>
      <c r="E170" s="177"/>
      <c r="F170" s="177"/>
      <c r="G170" s="177"/>
      <c r="H170" s="178"/>
      <c r="I170" s="178"/>
      <c r="J170" s="177"/>
      <c r="K170" s="177"/>
      <c r="L170" s="177"/>
      <c r="M170" s="245"/>
      <c r="N170" s="177"/>
      <c r="O170" s="177"/>
      <c r="P170" s="177"/>
      <c r="Q170" s="177"/>
      <c r="R170" s="177"/>
      <c r="S170" s="177"/>
      <c r="T170" s="177"/>
      <c r="U170" s="177"/>
      <c r="V170" s="177"/>
      <c r="W170" s="177"/>
      <c r="X170" s="177"/>
      <c r="Y170" s="177"/>
      <c r="Z170" s="177"/>
      <c r="AA170" s="177"/>
      <c r="AB170" s="177"/>
      <c r="AC170" s="177"/>
      <c r="AD170" s="163">
        <f>'4. Matriz_CriteriosImportancia'!M186</f>
        <v>0</v>
      </c>
      <c r="AE170" s="177"/>
      <c r="AF170" s="177"/>
      <c r="AG170" s="177"/>
      <c r="AH170" s="177"/>
      <c r="AI170" s="177"/>
      <c r="AJ170" s="177"/>
      <c r="AK170" s="177"/>
      <c r="AL170" s="177"/>
      <c r="AM170" s="177"/>
      <c r="AN170" s="27"/>
      <c r="AO170" s="27"/>
      <c r="AP170" s="177"/>
      <c r="AQ170" s="245"/>
      <c r="AR170" s="245"/>
      <c r="AS170" s="245"/>
      <c r="AT170" s="245"/>
      <c r="AU170" s="245"/>
      <c r="AV170" s="245"/>
      <c r="AW170" s="245"/>
      <c r="AX170" s="245"/>
      <c r="AY170" s="245"/>
      <c r="AZ170" s="245"/>
      <c r="BA170" s="160"/>
      <c r="BB170" s="160"/>
    </row>
    <row r="171" spans="1:54" ht="18.75" x14ac:dyDescent="0.25">
      <c r="A171" s="177"/>
      <c r="B171" s="177"/>
      <c r="C171" s="177"/>
      <c r="D171" s="177"/>
      <c r="E171" s="177"/>
      <c r="F171" s="177"/>
      <c r="G171" s="177"/>
      <c r="H171" s="178"/>
      <c r="I171" s="178"/>
      <c r="J171" s="177"/>
      <c r="K171" s="177"/>
      <c r="L171" s="177"/>
      <c r="M171" s="245"/>
      <c r="N171" s="177"/>
      <c r="O171" s="177"/>
      <c r="P171" s="177"/>
      <c r="Q171" s="177"/>
      <c r="R171" s="177"/>
      <c r="S171" s="177"/>
      <c r="T171" s="177"/>
      <c r="U171" s="177"/>
      <c r="V171" s="177"/>
      <c r="W171" s="177"/>
      <c r="X171" s="177"/>
      <c r="Y171" s="177"/>
      <c r="Z171" s="177"/>
      <c r="AA171" s="177"/>
      <c r="AB171" s="177"/>
      <c r="AC171" s="177"/>
      <c r="AD171" s="163">
        <f>'4. Matriz_CriteriosImportancia'!M187</f>
        <v>0</v>
      </c>
      <c r="AE171" s="177"/>
      <c r="AF171" s="177"/>
      <c r="AG171" s="177"/>
      <c r="AH171" s="177"/>
      <c r="AI171" s="177"/>
      <c r="AJ171" s="177"/>
      <c r="AK171" s="177"/>
      <c r="AL171" s="177"/>
      <c r="AM171" s="177"/>
      <c r="AN171" s="27"/>
      <c r="AO171" s="27"/>
      <c r="AP171" s="177"/>
      <c r="AQ171" s="245"/>
      <c r="AR171" s="245"/>
      <c r="AS171" s="245"/>
      <c r="AT171" s="245"/>
      <c r="AU171" s="245"/>
      <c r="AV171" s="245"/>
      <c r="AW171" s="245"/>
      <c r="AX171" s="245"/>
      <c r="AY171" s="245"/>
      <c r="AZ171" s="245"/>
      <c r="BA171" s="160"/>
      <c r="BB171" s="160"/>
    </row>
    <row r="172" spans="1:54" ht="18.75" x14ac:dyDescent="0.25">
      <c r="A172" s="177"/>
      <c r="B172" s="177"/>
      <c r="C172" s="177"/>
      <c r="D172" s="177"/>
      <c r="E172" s="177"/>
      <c r="F172" s="177"/>
      <c r="G172" s="177"/>
      <c r="H172" s="178"/>
      <c r="I172" s="178"/>
      <c r="J172" s="177"/>
      <c r="K172" s="177"/>
      <c r="L172" s="177"/>
      <c r="M172" s="245"/>
      <c r="N172" s="177"/>
      <c r="O172" s="177"/>
      <c r="P172" s="177"/>
      <c r="Q172" s="177"/>
      <c r="R172" s="177"/>
      <c r="S172" s="177"/>
      <c r="T172" s="177"/>
      <c r="U172" s="177"/>
      <c r="V172" s="177"/>
      <c r="W172" s="177"/>
      <c r="X172" s="177"/>
      <c r="Y172" s="177"/>
      <c r="Z172" s="177"/>
      <c r="AA172" s="177"/>
      <c r="AB172" s="177"/>
      <c r="AC172" s="177"/>
      <c r="AD172" s="163">
        <f>'4. Matriz_CriteriosImportancia'!M188</f>
        <v>0</v>
      </c>
      <c r="AE172" s="177"/>
      <c r="AF172" s="177"/>
      <c r="AG172" s="177"/>
      <c r="AH172" s="177"/>
      <c r="AI172" s="177"/>
      <c r="AJ172" s="177"/>
      <c r="AK172" s="177"/>
      <c r="AL172" s="177"/>
      <c r="AM172" s="177"/>
      <c r="AN172" s="27"/>
      <c r="AO172" s="27"/>
      <c r="AP172" s="177"/>
      <c r="AQ172" s="245"/>
      <c r="AR172" s="245"/>
      <c r="AS172" s="245"/>
      <c r="AT172" s="245"/>
      <c r="AU172" s="245"/>
      <c r="AV172" s="245"/>
      <c r="AW172" s="245"/>
      <c r="AX172" s="245"/>
      <c r="AY172" s="245"/>
      <c r="AZ172" s="245"/>
      <c r="BA172" s="160"/>
      <c r="BB172" s="160"/>
    </row>
    <row r="173" spans="1:54" ht="18.75" x14ac:dyDescent="0.25">
      <c r="A173" s="177"/>
      <c r="B173" s="177"/>
      <c r="C173" s="177"/>
      <c r="D173" s="177"/>
      <c r="E173" s="177"/>
      <c r="F173" s="177"/>
      <c r="G173" s="177"/>
      <c r="H173" s="178"/>
      <c r="I173" s="178"/>
      <c r="J173" s="177"/>
      <c r="K173" s="177"/>
      <c r="L173" s="177"/>
      <c r="M173" s="245"/>
      <c r="N173" s="177"/>
      <c r="O173" s="177"/>
      <c r="P173" s="177"/>
      <c r="Q173" s="177"/>
      <c r="R173" s="177"/>
      <c r="S173" s="177"/>
      <c r="T173" s="177"/>
      <c r="U173" s="177"/>
      <c r="V173" s="177"/>
      <c r="W173" s="177"/>
      <c r="X173" s="177"/>
      <c r="Y173" s="177"/>
      <c r="Z173" s="177"/>
      <c r="AA173" s="177"/>
      <c r="AB173" s="177"/>
      <c r="AC173" s="177"/>
      <c r="AD173" s="163">
        <f>'4. Matriz_CriteriosImportancia'!M189</f>
        <v>0</v>
      </c>
      <c r="AE173" s="177"/>
      <c r="AF173" s="177"/>
      <c r="AG173" s="177"/>
      <c r="AH173" s="177"/>
      <c r="AI173" s="177"/>
      <c r="AJ173" s="177"/>
      <c r="AK173" s="177"/>
      <c r="AL173" s="177"/>
      <c r="AM173" s="177"/>
      <c r="AN173" s="27"/>
      <c r="AO173" s="27"/>
      <c r="AP173" s="177"/>
      <c r="AQ173" s="245"/>
      <c r="AR173" s="245"/>
      <c r="AS173" s="245"/>
      <c r="AT173" s="245"/>
      <c r="AU173" s="245"/>
      <c r="AV173" s="245"/>
      <c r="AW173" s="245"/>
      <c r="AX173" s="245"/>
      <c r="AY173" s="245"/>
      <c r="AZ173" s="245"/>
      <c r="BA173" s="160"/>
      <c r="BB173" s="160"/>
    </row>
    <row r="174" spans="1:54" ht="18.75" x14ac:dyDescent="0.25">
      <c r="A174" s="177"/>
      <c r="B174" s="177"/>
      <c r="C174" s="177"/>
      <c r="D174" s="177"/>
      <c r="E174" s="177"/>
      <c r="F174" s="177"/>
      <c r="G174" s="177"/>
      <c r="H174" s="178"/>
      <c r="I174" s="178"/>
      <c r="J174" s="177"/>
      <c r="K174" s="177"/>
      <c r="L174" s="177"/>
      <c r="M174" s="245"/>
      <c r="N174" s="177"/>
      <c r="O174" s="177"/>
      <c r="P174" s="177"/>
      <c r="Q174" s="177"/>
      <c r="R174" s="177"/>
      <c r="S174" s="177"/>
      <c r="T174" s="177"/>
      <c r="U174" s="177"/>
      <c r="V174" s="177"/>
      <c r="W174" s="177"/>
      <c r="X174" s="177"/>
      <c r="Y174" s="177"/>
      <c r="Z174" s="177"/>
      <c r="AA174" s="177"/>
      <c r="AB174" s="177"/>
      <c r="AC174" s="177"/>
      <c r="AD174" s="163">
        <f>'4. Matriz_CriteriosImportancia'!M190</f>
        <v>0</v>
      </c>
      <c r="AE174" s="177"/>
      <c r="AF174" s="177"/>
      <c r="AG174" s="177"/>
      <c r="AH174" s="177"/>
      <c r="AI174" s="177"/>
      <c r="AJ174" s="177"/>
      <c r="AK174" s="177"/>
      <c r="AL174" s="177"/>
      <c r="AM174" s="177"/>
      <c r="AN174" s="27"/>
      <c r="AO174" s="27"/>
      <c r="AP174" s="177"/>
      <c r="AQ174" s="245"/>
      <c r="AR174" s="245"/>
      <c r="AS174" s="245"/>
      <c r="AT174" s="245"/>
      <c r="AU174" s="245"/>
      <c r="AV174" s="245"/>
      <c r="AW174" s="245"/>
      <c r="AX174" s="245"/>
      <c r="AY174" s="245"/>
      <c r="AZ174" s="245"/>
      <c r="BA174" s="160"/>
      <c r="BB174" s="160"/>
    </row>
    <row r="175" spans="1:54" ht="18.75" x14ac:dyDescent="0.25">
      <c r="A175" s="177"/>
      <c r="B175" s="177"/>
      <c r="C175" s="177"/>
      <c r="D175" s="177"/>
      <c r="E175" s="177"/>
      <c r="F175" s="177"/>
      <c r="G175" s="177"/>
      <c r="H175" s="178"/>
      <c r="I175" s="178"/>
      <c r="J175" s="177"/>
      <c r="K175" s="177"/>
      <c r="L175" s="177"/>
      <c r="M175" s="245"/>
      <c r="N175" s="177"/>
      <c r="O175" s="177"/>
      <c r="P175" s="177"/>
      <c r="Q175" s="177"/>
      <c r="R175" s="177"/>
      <c r="S175" s="177"/>
      <c r="T175" s="177"/>
      <c r="U175" s="177"/>
      <c r="V175" s="177"/>
      <c r="W175" s="177"/>
      <c r="X175" s="177"/>
      <c r="Y175" s="177"/>
      <c r="Z175" s="177"/>
      <c r="AA175" s="177"/>
      <c r="AB175" s="177"/>
      <c r="AC175" s="177"/>
      <c r="AD175" s="163">
        <f>'4. Matriz_CriteriosImportancia'!M191</f>
        <v>0</v>
      </c>
      <c r="AE175" s="177"/>
      <c r="AF175" s="177"/>
      <c r="AG175" s="177"/>
      <c r="AH175" s="177"/>
      <c r="AI175" s="177"/>
      <c r="AJ175" s="177"/>
      <c r="AK175" s="177"/>
      <c r="AL175" s="177"/>
      <c r="AM175" s="177"/>
      <c r="AN175" s="27"/>
      <c r="AO175" s="27"/>
      <c r="AP175" s="177"/>
      <c r="AQ175" s="245"/>
      <c r="AR175" s="245"/>
      <c r="AS175" s="245"/>
      <c r="AT175" s="245"/>
      <c r="AU175" s="245"/>
      <c r="AV175" s="245"/>
      <c r="AW175" s="245"/>
      <c r="AX175" s="245"/>
      <c r="AY175" s="245"/>
      <c r="AZ175" s="245"/>
      <c r="BA175" s="160"/>
      <c r="BB175" s="160"/>
    </row>
    <row r="176" spans="1:54" ht="18.75" x14ac:dyDescent="0.25">
      <c r="A176" s="177"/>
      <c r="B176" s="177"/>
      <c r="C176" s="177"/>
      <c r="D176" s="177"/>
      <c r="E176" s="177"/>
      <c r="F176" s="177"/>
      <c r="G176" s="177"/>
      <c r="H176" s="178"/>
      <c r="I176" s="178"/>
      <c r="J176" s="177"/>
      <c r="K176" s="177"/>
      <c r="L176" s="177"/>
      <c r="M176" s="245"/>
      <c r="N176" s="177"/>
      <c r="O176" s="177"/>
      <c r="P176" s="177"/>
      <c r="Q176" s="177"/>
      <c r="R176" s="177"/>
      <c r="S176" s="177"/>
      <c r="T176" s="177"/>
      <c r="U176" s="177"/>
      <c r="V176" s="177"/>
      <c r="W176" s="177"/>
      <c r="X176" s="177"/>
      <c r="Y176" s="177"/>
      <c r="Z176" s="177"/>
      <c r="AA176" s="177"/>
      <c r="AB176" s="177"/>
      <c r="AC176" s="177"/>
      <c r="AD176" s="163">
        <f>'4. Matriz_CriteriosImportancia'!M192</f>
        <v>0</v>
      </c>
      <c r="AE176" s="177"/>
      <c r="AF176" s="177"/>
      <c r="AG176" s="177"/>
      <c r="AH176" s="177"/>
      <c r="AI176" s="177"/>
      <c r="AJ176" s="177"/>
      <c r="AK176" s="177"/>
      <c r="AL176" s="177"/>
      <c r="AM176" s="177"/>
      <c r="AN176" s="27"/>
      <c r="AO176" s="27"/>
      <c r="AP176" s="177"/>
      <c r="AQ176" s="245"/>
      <c r="AR176" s="245"/>
      <c r="AS176" s="245"/>
      <c r="AT176" s="245"/>
      <c r="AU176" s="245"/>
      <c r="AV176" s="245"/>
      <c r="AW176" s="245"/>
      <c r="AX176" s="245"/>
      <c r="AY176" s="245"/>
      <c r="AZ176" s="245"/>
      <c r="BA176" s="160"/>
      <c r="BB176" s="160"/>
    </row>
    <row r="177" spans="1:54" ht="18.75" x14ac:dyDescent="0.25">
      <c r="A177" s="177"/>
      <c r="B177" s="177"/>
      <c r="C177" s="177"/>
      <c r="D177" s="177"/>
      <c r="E177" s="177"/>
      <c r="F177" s="177"/>
      <c r="G177" s="177"/>
      <c r="H177" s="178"/>
      <c r="I177" s="178"/>
      <c r="J177" s="177"/>
      <c r="K177" s="177"/>
      <c r="L177" s="177"/>
      <c r="M177" s="245"/>
      <c r="N177" s="177"/>
      <c r="O177" s="177"/>
      <c r="P177" s="177"/>
      <c r="Q177" s="177"/>
      <c r="R177" s="177"/>
      <c r="S177" s="177"/>
      <c r="T177" s="177"/>
      <c r="U177" s="177"/>
      <c r="V177" s="177"/>
      <c r="W177" s="177"/>
      <c r="X177" s="177"/>
      <c r="Y177" s="177"/>
      <c r="Z177" s="177"/>
      <c r="AA177" s="177"/>
      <c r="AB177" s="177"/>
      <c r="AC177" s="177"/>
      <c r="AD177" s="163">
        <f>'4. Matriz_CriteriosImportancia'!M193</f>
        <v>0</v>
      </c>
      <c r="AE177" s="177"/>
      <c r="AF177" s="177"/>
      <c r="AG177" s="177"/>
      <c r="AH177" s="177"/>
      <c r="AI177" s="177"/>
      <c r="AJ177" s="177"/>
      <c r="AK177" s="177"/>
      <c r="AL177" s="177"/>
      <c r="AM177" s="177"/>
      <c r="AN177" s="27"/>
      <c r="AO177" s="27"/>
      <c r="AP177" s="177"/>
      <c r="AQ177" s="245"/>
      <c r="AR177" s="245"/>
      <c r="AS177" s="245"/>
      <c r="AT177" s="245"/>
      <c r="AU177" s="245"/>
      <c r="AV177" s="245"/>
      <c r="AW177" s="245"/>
      <c r="AX177" s="245"/>
      <c r="AY177" s="245"/>
      <c r="AZ177" s="245"/>
      <c r="BA177" s="160"/>
      <c r="BB177" s="160"/>
    </row>
    <row r="178" spans="1:54" ht="18.75" x14ac:dyDescent="0.25">
      <c r="A178" s="177"/>
      <c r="B178" s="177"/>
      <c r="C178" s="177"/>
      <c r="D178" s="177"/>
      <c r="E178" s="177"/>
      <c r="F178" s="177"/>
      <c r="G178" s="177"/>
      <c r="H178" s="178"/>
      <c r="I178" s="178"/>
      <c r="J178" s="177"/>
      <c r="K178" s="177"/>
      <c r="L178" s="177"/>
      <c r="M178" s="245"/>
      <c r="N178" s="177"/>
      <c r="O178" s="177"/>
      <c r="P178" s="177"/>
      <c r="Q178" s="177"/>
      <c r="R178" s="177"/>
      <c r="S178" s="177"/>
      <c r="T178" s="177"/>
      <c r="U178" s="177"/>
      <c r="V178" s="177"/>
      <c r="W178" s="177"/>
      <c r="X178" s="177"/>
      <c r="Y178" s="177"/>
      <c r="Z178" s="177"/>
      <c r="AA178" s="177"/>
      <c r="AB178" s="177"/>
      <c r="AC178" s="177"/>
      <c r="AD178" s="163">
        <f>'4. Matriz_CriteriosImportancia'!M194</f>
        <v>0</v>
      </c>
      <c r="AE178" s="177"/>
      <c r="AF178" s="177"/>
      <c r="AG178" s="177"/>
      <c r="AH178" s="177"/>
      <c r="AI178" s="177"/>
      <c r="AJ178" s="177"/>
      <c r="AK178" s="177"/>
      <c r="AL178" s="177"/>
      <c r="AM178" s="177"/>
      <c r="AN178" s="27"/>
      <c r="AO178" s="27"/>
      <c r="AP178" s="177"/>
      <c r="AQ178" s="245"/>
      <c r="AR178" s="245"/>
      <c r="AS178" s="245"/>
      <c r="AT178" s="245"/>
      <c r="AU178" s="245"/>
      <c r="AV178" s="245"/>
      <c r="AW178" s="245"/>
      <c r="AX178" s="245"/>
      <c r="AY178" s="245"/>
      <c r="AZ178" s="245"/>
      <c r="BA178" s="160"/>
      <c r="BB178" s="160"/>
    </row>
    <row r="179" spans="1:54" ht="18.75" x14ac:dyDescent="0.25">
      <c r="A179" s="177"/>
      <c r="B179" s="177"/>
      <c r="C179" s="177"/>
      <c r="D179" s="177"/>
      <c r="E179" s="177"/>
      <c r="F179" s="177"/>
      <c r="G179" s="177"/>
      <c r="H179" s="178"/>
      <c r="I179" s="178"/>
      <c r="J179" s="177"/>
      <c r="K179" s="177"/>
      <c r="L179" s="177"/>
      <c r="M179" s="245"/>
      <c r="N179" s="177"/>
      <c r="O179" s="177"/>
      <c r="P179" s="177"/>
      <c r="Q179" s="177"/>
      <c r="R179" s="177"/>
      <c r="S179" s="177"/>
      <c r="T179" s="177"/>
      <c r="U179" s="177"/>
      <c r="V179" s="177"/>
      <c r="W179" s="177"/>
      <c r="X179" s="177"/>
      <c r="Y179" s="177"/>
      <c r="Z179" s="177"/>
      <c r="AA179" s="177"/>
      <c r="AB179" s="177"/>
      <c r="AC179" s="177"/>
      <c r="AD179" s="163">
        <f>'4. Matriz_CriteriosImportancia'!M195</f>
        <v>0</v>
      </c>
      <c r="AE179" s="177"/>
      <c r="AF179" s="177"/>
      <c r="AG179" s="177"/>
      <c r="AH179" s="177"/>
      <c r="AI179" s="177"/>
      <c r="AJ179" s="177"/>
      <c r="AK179" s="177"/>
      <c r="AL179" s="177"/>
      <c r="AM179" s="177"/>
      <c r="AN179" s="27"/>
      <c r="AO179" s="27"/>
      <c r="AP179" s="177"/>
      <c r="AQ179" s="245"/>
      <c r="AR179" s="245"/>
      <c r="AS179" s="245"/>
      <c r="AT179" s="245"/>
      <c r="AU179" s="245"/>
      <c r="AV179" s="245"/>
      <c r="AW179" s="245"/>
      <c r="AX179" s="245"/>
      <c r="AY179" s="245"/>
      <c r="AZ179" s="245"/>
      <c r="BA179" s="160"/>
      <c r="BB179" s="160"/>
    </row>
    <row r="180" spans="1:54" ht="18.75" x14ac:dyDescent="0.25">
      <c r="A180" s="177"/>
      <c r="B180" s="177"/>
      <c r="C180" s="177"/>
      <c r="D180" s="177"/>
      <c r="E180" s="177"/>
      <c r="F180" s="177"/>
      <c r="G180" s="177"/>
      <c r="H180" s="178"/>
      <c r="I180" s="178"/>
      <c r="J180" s="177"/>
      <c r="K180" s="177"/>
      <c r="L180" s="177"/>
      <c r="M180" s="245"/>
      <c r="N180" s="177"/>
      <c r="O180" s="177"/>
      <c r="P180" s="177"/>
      <c r="Q180" s="177"/>
      <c r="R180" s="177"/>
      <c r="S180" s="177"/>
      <c r="T180" s="177"/>
      <c r="U180" s="177"/>
      <c r="V180" s="177"/>
      <c r="W180" s="177"/>
      <c r="X180" s="177"/>
      <c r="Y180" s="177"/>
      <c r="Z180" s="177"/>
      <c r="AA180" s="177"/>
      <c r="AB180" s="177"/>
      <c r="AC180" s="177"/>
      <c r="AD180" s="163">
        <f>'4. Matriz_CriteriosImportancia'!M196</f>
        <v>0</v>
      </c>
      <c r="AE180" s="177"/>
      <c r="AF180" s="177"/>
      <c r="AG180" s="177"/>
      <c r="AH180" s="177"/>
      <c r="AI180" s="177"/>
      <c r="AJ180" s="177"/>
      <c r="AK180" s="177"/>
      <c r="AL180" s="177"/>
      <c r="AM180" s="177"/>
      <c r="AN180" s="27"/>
      <c r="AO180" s="27"/>
      <c r="AP180" s="177"/>
      <c r="AQ180" s="245"/>
      <c r="AR180" s="245"/>
      <c r="AS180" s="245"/>
      <c r="AT180" s="245"/>
      <c r="AU180" s="245"/>
      <c r="AV180" s="245"/>
      <c r="AW180" s="245"/>
      <c r="AX180" s="245"/>
      <c r="AY180" s="245"/>
      <c r="AZ180" s="245"/>
      <c r="BA180" s="160"/>
      <c r="BB180" s="160"/>
    </row>
    <row r="181" spans="1:54" ht="18.75" x14ac:dyDescent="0.25">
      <c r="A181" s="177"/>
      <c r="B181" s="177"/>
      <c r="C181" s="177"/>
      <c r="D181" s="177"/>
      <c r="E181" s="177"/>
      <c r="F181" s="177"/>
      <c r="G181" s="177"/>
      <c r="H181" s="178"/>
      <c r="I181" s="178"/>
      <c r="J181" s="177"/>
      <c r="K181" s="177"/>
      <c r="L181" s="177"/>
      <c r="M181" s="245"/>
      <c r="N181" s="177"/>
      <c r="O181" s="177"/>
      <c r="P181" s="177"/>
      <c r="Q181" s="177"/>
      <c r="R181" s="177"/>
      <c r="S181" s="177"/>
      <c r="T181" s="177"/>
      <c r="U181" s="177"/>
      <c r="V181" s="177"/>
      <c r="W181" s="177"/>
      <c r="X181" s="177"/>
      <c r="Y181" s="177"/>
      <c r="Z181" s="177"/>
      <c r="AA181" s="177"/>
      <c r="AB181" s="177"/>
      <c r="AC181" s="177"/>
      <c r="AD181" s="163">
        <f>'4. Matriz_CriteriosImportancia'!M197</f>
        <v>0</v>
      </c>
      <c r="AE181" s="177"/>
      <c r="AF181" s="177"/>
      <c r="AG181" s="177"/>
      <c r="AH181" s="177"/>
      <c r="AI181" s="177"/>
      <c r="AJ181" s="177"/>
      <c r="AK181" s="177"/>
      <c r="AL181" s="177"/>
      <c r="AM181" s="177"/>
      <c r="AN181" s="27"/>
      <c r="AO181" s="27"/>
      <c r="AP181" s="177"/>
      <c r="AQ181" s="245"/>
      <c r="AR181" s="245"/>
      <c r="AS181" s="245"/>
      <c r="AT181" s="245"/>
      <c r="AU181" s="245"/>
      <c r="AV181" s="245"/>
      <c r="AW181" s="245"/>
      <c r="AX181" s="245"/>
      <c r="AY181" s="245"/>
      <c r="AZ181" s="245"/>
      <c r="BA181" s="160"/>
      <c r="BB181" s="160"/>
    </row>
    <row r="182" spans="1:54" ht="18.75" x14ac:dyDescent="0.25">
      <c r="A182" s="177"/>
      <c r="B182" s="177"/>
      <c r="C182" s="177"/>
      <c r="D182" s="177"/>
      <c r="E182" s="177"/>
      <c r="F182" s="177"/>
      <c r="G182" s="177"/>
      <c r="H182" s="178"/>
      <c r="I182" s="178"/>
      <c r="J182" s="177"/>
      <c r="K182" s="177"/>
      <c r="L182" s="177"/>
      <c r="M182" s="245"/>
      <c r="N182" s="177"/>
      <c r="O182" s="177"/>
      <c r="P182" s="177"/>
      <c r="Q182" s="177"/>
      <c r="R182" s="177"/>
      <c r="S182" s="177"/>
      <c r="T182" s="177"/>
      <c r="U182" s="177"/>
      <c r="V182" s="177"/>
      <c r="W182" s="177"/>
      <c r="X182" s="177"/>
      <c r="Y182" s="177"/>
      <c r="Z182" s="177"/>
      <c r="AA182" s="177"/>
      <c r="AB182" s="177"/>
      <c r="AC182" s="177"/>
      <c r="AD182" s="163">
        <f>'4. Matriz_CriteriosImportancia'!M198</f>
        <v>0</v>
      </c>
      <c r="AE182" s="177"/>
      <c r="AF182" s="177"/>
      <c r="AG182" s="177"/>
      <c r="AH182" s="177"/>
      <c r="AI182" s="177"/>
      <c r="AJ182" s="177"/>
      <c r="AK182" s="177"/>
      <c r="AL182" s="177"/>
      <c r="AM182" s="177"/>
      <c r="AN182" s="27"/>
      <c r="AO182" s="27"/>
      <c r="AP182" s="177"/>
      <c r="AQ182" s="245"/>
      <c r="AR182" s="245"/>
      <c r="AS182" s="245"/>
      <c r="AT182" s="245"/>
      <c r="AU182" s="245"/>
      <c r="AV182" s="245"/>
      <c r="AW182" s="245"/>
      <c r="AX182" s="245"/>
      <c r="AY182" s="245"/>
      <c r="AZ182" s="245"/>
      <c r="BA182" s="160"/>
      <c r="BB182" s="160"/>
    </row>
    <row r="183" spans="1:54" ht="18.75" x14ac:dyDescent="0.25">
      <c r="A183" s="177"/>
      <c r="B183" s="177"/>
      <c r="C183" s="177"/>
      <c r="D183" s="177"/>
      <c r="E183" s="177"/>
      <c r="F183" s="177"/>
      <c r="G183" s="177"/>
      <c r="H183" s="178"/>
      <c r="I183" s="178"/>
      <c r="J183" s="177"/>
      <c r="K183" s="177"/>
      <c r="L183" s="177"/>
      <c r="M183" s="245"/>
      <c r="N183" s="177"/>
      <c r="O183" s="177"/>
      <c r="P183" s="177"/>
      <c r="Q183" s="177"/>
      <c r="R183" s="177"/>
      <c r="S183" s="177"/>
      <c r="T183" s="177"/>
      <c r="U183" s="177"/>
      <c r="V183" s="177"/>
      <c r="W183" s="177"/>
      <c r="X183" s="177"/>
      <c r="Y183" s="177"/>
      <c r="Z183" s="177"/>
      <c r="AA183" s="177"/>
      <c r="AB183" s="177"/>
      <c r="AC183" s="177"/>
      <c r="AD183" s="163">
        <f>'4. Matriz_CriteriosImportancia'!M199</f>
        <v>0</v>
      </c>
      <c r="AE183" s="177"/>
      <c r="AF183" s="177"/>
      <c r="AG183" s="177"/>
      <c r="AH183" s="177"/>
      <c r="AI183" s="177"/>
      <c r="AJ183" s="177"/>
      <c r="AK183" s="177"/>
      <c r="AL183" s="177"/>
      <c r="AM183" s="177"/>
      <c r="AN183" s="27"/>
      <c r="AO183" s="27"/>
      <c r="AP183" s="177"/>
      <c r="AQ183" s="245"/>
      <c r="AR183" s="245"/>
      <c r="AS183" s="245"/>
      <c r="AT183" s="245"/>
      <c r="AU183" s="245"/>
      <c r="AV183" s="245"/>
      <c r="AW183" s="245"/>
      <c r="AX183" s="245"/>
      <c r="AY183" s="245"/>
      <c r="AZ183" s="245"/>
      <c r="BA183" s="160"/>
      <c r="BB183" s="160"/>
    </row>
    <row r="184" spans="1:54" ht="18.75" x14ac:dyDescent="0.25">
      <c r="A184" s="177"/>
      <c r="B184" s="177"/>
      <c r="C184" s="177"/>
      <c r="D184" s="177"/>
      <c r="E184" s="177"/>
      <c r="F184" s="177"/>
      <c r="G184" s="177"/>
      <c r="H184" s="178"/>
      <c r="I184" s="178"/>
      <c r="J184" s="177"/>
      <c r="K184" s="177"/>
      <c r="L184" s="177"/>
      <c r="M184" s="245"/>
      <c r="N184" s="177"/>
      <c r="O184" s="177"/>
      <c r="P184" s="177"/>
      <c r="Q184" s="177"/>
      <c r="R184" s="177"/>
      <c r="S184" s="177"/>
      <c r="T184" s="177"/>
      <c r="U184" s="177"/>
      <c r="V184" s="177"/>
      <c r="W184" s="177"/>
      <c r="X184" s="177"/>
      <c r="Y184" s="177"/>
      <c r="Z184" s="177"/>
      <c r="AA184" s="177"/>
      <c r="AB184" s="177"/>
      <c r="AC184" s="177"/>
      <c r="AD184" s="163">
        <f>'4. Matriz_CriteriosImportancia'!M200</f>
        <v>0</v>
      </c>
      <c r="AE184" s="177"/>
      <c r="AF184" s="177"/>
      <c r="AG184" s="177"/>
      <c r="AH184" s="177"/>
      <c r="AI184" s="177"/>
      <c r="AJ184" s="177"/>
      <c r="AK184" s="177"/>
      <c r="AL184" s="177"/>
      <c r="AM184" s="177"/>
      <c r="AN184" s="27"/>
      <c r="AO184" s="27"/>
      <c r="AP184" s="177"/>
      <c r="AQ184" s="245"/>
      <c r="AR184" s="245"/>
      <c r="AS184" s="245"/>
      <c r="AT184" s="245"/>
      <c r="AU184" s="245"/>
      <c r="AV184" s="245"/>
      <c r="AW184" s="245"/>
      <c r="AX184" s="245"/>
      <c r="AY184" s="245"/>
      <c r="AZ184" s="245"/>
      <c r="BA184" s="160"/>
      <c r="BB184" s="160"/>
    </row>
    <row r="185" spans="1:54" ht="18.75" x14ac:dyDescent="0.25">
      <c r="A185" s="177"/>
      <c r="B185" s="177"/>
      <c r="C185" s="177"/>
      <c r="D185" s="177"/>
      <c r="E185" s="177"/>
      <c r="F185" s="177"/>
      <c r="G185" s="177"/>
      <c r="H185" s="178"/>
      <c r="I185" s="178"/>
      <c r="J185" s="177"/>
      <c r="K185" s="177"/>
      <c r="L185" s="177"/>
      <c r="M185" s="245"/>
      <c r="N185" s="177"/>
      <c r="O185" s="177"/>
      <c r="P185" s="177"/>
      <c r="Q185" s="177"/>
      <c r="R185" s="177"/>
      <c r="S185" s="177"/>
      <c r="T185" s="177"/>
      <c r="U185" s="177"/>
      <c r="V185" s="177"/>
      <c r="W185" s="177"/>
      <c r="X185" s="177"/>
      <c r="Y185" s="177"/>
      <c r="Z185" s="177"/>
      <c r="AA185" s="177"/>
      <c r="AB185" s="177"/>
      <c r="AC185" s="177"/>
      <c r="AD185" s="163">
        <f>'4. Matriz_CriteriosImportancia'!M201</f>
        <v>0</v>
      </c>
      <c r="AE185" s="177"/>
      <c r="AF185" s="177"/>
      <c r="AG185" s="177"/>
      <c r="AH185" s="177"/>
      <c r="AI185" s="177"/>
      <c r="AJ185" s="177"/>
      <c r="AK185" s="177"/>
      <c r="AL185" s="177"/>
      <c r="AM185" s="177"/>
      <c r="AN185" s="27"/>
      <c r="AO185" s="27"/>
      <c r="AP185" s="177"/>
      <c r="AQ185" s="245"/>
      <c r="AR185" s="245"/>
      <c r="AS185" s="245"/>
      <c r="AT185" s="245"/>
      <c r="AU185" s="245"/>
      <c r="AV185" s="245"/>
      <c r="AW185" s="245"/>
      <c r="AX185" s="245"/>
      <c r="AY185" s="245"/>
      <c r="AZ185" s="245"/>
      <c r="BA185" s="160"/>
      <c r="BB185" s="160"/>
    </row>
    <row r="186" spans="1:54" ht="18.75" x14ac:dyDescent="0.25">
      <c r="A186" s="177"/>
      <c r="B186" s="177"/>
      <c r="C186" s="177"/>
      <c r="D186" s="177"/>
      <c r="E186" s="177"/>
      <c r="F186" s="177"/>
      <c r="G186" s="177"/>
      <c r="H186" s="178"/>
      <c r="I186" s="178"/>
      <c r="J186" s="177"/>
      <c r="K186" s="177"/>
      <c r="L186" s="177"/>
      <c r="M186" s="245"/>
      <c r="N186" s="177"/>
      <c r="O186" s="177"/>
      <c r="P186" s="177"/>
      <c r="Q186" s="177"/>
      <c r="R186" s="177"/>
      <c r="S186" s="177"/>
      <c r="T186" s="177"/>
      <c r="U186" s="177"/>
      <c r="V186" s="177"/>
      <c r="W186" s="177"/>
      <c r="X186" s="177"/>
      <c r="Y186" s="177"/>
      <c r="Z186" s="177"/>
      <c r="AA186" s="177"/>
      <c r="AB186" s="177"/>
      <c r="AC186" s="177"/>
      <c r="AD186" s="163">
        <f>'4. Matriz_CriteriosImportancia'!M202</f>
        <v>0</v>
      </c>
      <c r="AE186" s="177"/>
      <c r="AF186" s="177"/>
      <c r="AG186" s="177"/>
      <c r="AH186" s="177"/>
      <c r="AI186" s="177"/>
      <c r="AJ186" s="177"/>
      <c r="AK186" s="177"/>
      <c r="AL186" s="177"/>
      <c r="AM186" s="177"/>
      <c r="AN186" s="27"/>
      <c r="AO186" s="27"/>
      <c r="AP186" s="177"/>
      <c r="AQ186" s="245"/>
      <c r="AR186" s="245"/>
      <c r="AS186" s="245"/>
      <c r="AT186" s="245"/>
      <c r="AU186" s="245"/>
      <c r="AV186" s="245"/>
      <c r="AW186" s="245"/>
      <c r="AX186" s="245"/>
      <c r="AY186" s="245"/>
      <c r="AZ186" s="245"/>
      <c r="BA186" s="160"/>
      <c r="BB186" s="160"/>
    </row>
    <row r="187" spans="1:54" ht="18.75" x14ac:dyDescent="0.25">
      <c r="A187" s="177"/>
      <c r="B187" s="177"/>
      <c r="C187" s="177"/>
      <c r="D187" s="177"/>
      <c r="E187" s="177"/>
      <c r="F187" s="177"/>
      <c r="G187" s="177"/>
      <c r="H187" s="178"/>
      <c r="I187" s="178"/>
      <c r="J187" s="177"/>
      <c r="K187" s="177"/>
      <c r="L187" s="177"/>
      <c r="M187" s="245"/>
      <c r="N187" s="177"/>
      <c r="O187" s="177"/>
      <c r="P187" s="177"/>
      <c r="Q187" s="177"/>
      <c r="R187" s="177"/>
      <c r="S187" s="177"/>
      <c r="T187" s="177"/>
      <c r="U187" s="177"/>
      <c r="V187" s="177"/>
      <c r="W187" s="177"/>
      <c r="X187" s="177"/>
      <c r="Y187" s="177"/>
      <c r="Z187" s="177"/>
      <c r="AA187" s="177"/>
      <c r="AB187" s="177"/>
      <c r="AC187" s="177"/>
      <c r="AD187" s="163">
        <f>'4. Matriz_CriteriosImportancia'!M203</f>
        <v>0</v>
      </c>
      <c r="AE187" s="177"/>
      <c r="AF187" s="177"/>
      <c r="AG187" s="177"/>
      <c r="AH187" s="177"/>
      <c r="AI187" s="177"/>
      <c r="AJ187" s="177"/>
      <c r="AK187" s="177"/>
      <c r="AL187" s="177"/>
      <c r="AM187" s="177"/>
      <c r="AN187" s="27"/>
      <c r="AO187" s="27"/>
      <c r="AP187" s="177"/>
      <c r="AQ187" s="245"/>
      <c r="AR187" s="245"/>
      <c r="AS187" s="245"/>
      <c r="AT187" s="245"/>
      <c r="AU187" s="245"/>
      <c r="AV187" s="245"/>
      <c r="AW187" s="245"/>
      <c r="AX187" s="245"/>
      <c r="AY187" s="245"/>
      <c r="AZ187" s="245"/>
      <c r="BA187" s="160"/>
      <c r="BB187" s="160"/>
    </row>
    <row r="188" spans="1:54" ht="18.75" x14ac:dyDescent="0.25">
      <c r="A188" s="177"/>
      <c r="B188" s="177"/>
      <c r="C188" s="177"/>
      <c r="D188" s="177"/>
      <c r="E188" s="177"/>
      <c r="F188" s="177"/>
      <c r="G188" s="177"/>
      <c r="H188" s="178"/>
      <c r="I188" s="178"/>
      <c r="J188" s="177"/>
      <c r="K188" s="177"/>
      <c r="L188" s="177"/>
      <c r="M188" s="245"/>
      <c r="N188" s="177"/>
      <c r="O188" s="177"/>
      <c r="P188" s="177"/>
      <c r="Q188" s="177"/>
      <c r="R188" s="177"/>
      <c r="S188" s="177"/>
      <c r="T188" s="177"/>
      <c r="U188" s="177"/>
      <c r="V188" s="177"/>
      <c r="W188" s="177"/>
      <c r="X188" s="177"/>
      <c r="Y188" s="177"/>
      <c r="Z188" s="177"/>
      <c r="AA188" s="177"/>
      <c r="AB188" s="177"/>
      <c r="AC188" s="177"/>
      <c r="AD188" s="163">
        <f>'4. Matriz_CriteriosImportancia'!M204</f>
        <v>0</v>
      </c>
      <c r="AE188" s="177"/>
      <c r="AF188" s="177"/>
      <c r="AG188" s="177"/>
      <c r="AH188" s="177"/>
      <c r="AI188" s="177"/>
      <c r="AJ188" s="177"/>
      <c r="AK188" s="177"/>
      <c r="AL188" s="177"/>
      <c r="AM188" s="177"/>
      <c r="AN188" s="27"/>
      <c r="AO188" s="27"/>
      <c r="AP188" s="177"/>
      <c r="AQ188" s="245"/>
      <c r="AR188" s="245"/>
      <c r="AS188" s="245"/>
      <c r="AT188" s="245"/>
      <c r="AU188" s="245"/>
      <c r="AV188" s="245"/>
      <c r="AW188" s="245"/>
      <c r="AX188" s="245"/>
      <c r="AY188" s="245"/>
      <c r="AZ188" s="245"/>
      <c r="BA188" s="160"/>
      <c r="BB188" s="160"/>
    </row>
    <row r="189" spans="1:54" ht="18.75" x14ac:dyDescent="0.25">
      <c r="A189" s="177"/>
      <c r="B189" s="177"/>
      <c r="C189" s="177"/>
      <c r="D189" s="177"/>
      <c r="E189" s="177"/>
      <c r="F189" s="177"/>
      <c r="G189" s="177"/>
      <c r="H189" s="178"/>
      <c r="I189" s="178"/>
      <c r="J189" s="177"/>
      <c r="K189" s="177"/>
      <c r="L189" s="177"/>
      <c r="M189" s="245"/>
      <c r="N189" s="177"/>
      <c r="O189" s="177"/>
      <c r="P189" s="177"/>
      <c r="Q189" s="177"/>
      <c r="R189" s="177"/>
      <c r="S189" s="177"/>
      <c r="T189" s="177"/>
      <c r="U189" s="177"/>
      <c r="V189" s="177"/>
      <c r="W189" s="177"/>
      <c r="X189" s="177"/>
      <c r="Y189" s="177"/>
      <c r="Z189" s="177"/>
      <c r="AA189" s="177"/>
      <c r="AB189" s="177"/>
      <c r="AC189" s="177"/>
      <c r="AD189" s="163">
        <f>'4. Matriz_CriteriosImportancia'!M205</f>
        <v>0</v>
      </c>
      <c r="AE189" s="177"/>
      <c r="AF189" s="177"/>
      <c r="AG189" s="177"/>
      <c r="AH189" s="177"/>
      <c r="AI189" s="177"/>
      <c r="AJ189" s="177"/>
      <c r="AK189" s="177"/>
      <c r="AL189" s="177"/>
      <c r="AM189" s="177"/>
      <c r="AN189" s="27"/>
      <c r="AO189" s="27"/>
      <c r="AP189" s="177"/>
      <c r="AQ189" s="245"/>
      <c r="AR189" s="245"/>
      <c r="AS189" s="245"/>
      <c r="AT189" s="245"/>
      <c r="AU189" s="245"/>
      <c r="AV189" s="245"/>
      <c r="AW189" s="245"/>
      <c r="AX189" s="245"/>
      <c r="AY189" s="245"/>
      <c r="AZ189" s="245"/>
      <c r="BA189" s="160"/>
      <c r="BB189" s="160"/>
    </row>
    <row r="190" spans="1:54" ht="18.75" x14ac:dyDescent="0.25">
      <c r="A190" s="177"/>
      <c r="B190" s="177"/>
      <c r="C190" s="177"/>
      <c r="D190" s="177"/>
      <c r="E190" s="177"/>
      <c r="F190" s="177"/>
      <c r="G190" s="177"/>
      <c r="H190" s="178"/>
      <c r="I190" s="178"/>
      <c r="J190" s="177"/>
      <c r="K190" s="177"/>
      <c r="L190" s="177"/>
      <c r="M190" s="245"/>
      <c r="N190" s="177"/>
      <c r="O190" s="177"/>
      <c r="P190" s="177"/>
      <c r="Q190" s="177"/>
      <c r="R190" s="177"/>
      <c r="S190" s="177"/>
      <c r="T190" s="177"/>
      <c r="U190" s="177"/>
      <c r="V190" s="177"/>
      <c r="W190" s="177"/>
      <c r="X190" s="177"/>
      <c r="Y190" s="177"/>
      <c r="Z190" s="177"/>
      <c r="AA190" s="177"/>
      <c r="AB190" s="177"/>
      <c r="AC190" s="177"/>
      <c r="AD190" s="163">
        <f>'4. Matriz_CriteriosImportancia'!M206</f>
        <v>0</v>
      </c>
      <c r="AE190" s="177"/>
      <c r="AF190" s="177"/>
      <c r="AG190" s="177"/>
      <c r="AH190" s="177"/>
      <c r="AI190" s="177"/>
      <c r="AJ190" s="177"/>
      <c r="AK190" s="177"/>
      <c r="AL190" s="177"/>
      <c r="AM190" s="177"/>
      <c r="AN190" s="27"/>
      <c r="AO190" s="27"/>
      <c r="AP190" s="177"/>
      <c r="AQ190" s="245"/>
      <c r="AR190" s="245"/>
      <c r="AS190" s="245"/>
      <c r="AT190" s="245"/>
      <c r="AU190" s="245"/>
      <c r="AV190" s="245"/>
      <c r="AW190" s="245"/>
      <c r="AX190" s="245"/>
      <c r="AY190" s="245"/>
      <c r="AZ190" s="245"/>
      <c r="BA190" s="160"/>
      <c r="BB190" s="160"/>
    </row>
    <row r="191" spans="1:54" ht="18.75" x14ac:dyDescent="0.25">
      <c r="A191" s="177"/>
      <c r="B191" s="177"/>
      <c r="C191" s="177"/>
      <c r="D191" s="177"/>
      <c r="E191" s="177"/>
      <c r="F191" s="177"/>
      <c r="G191" s="177"/>
      <c r="H191" s="178"/>
      <c r="I191" s="178"/>
      <c r="J191" s="177"/>
      <c r="K191" s="177"/>
      <c r="L191" s="177"/>
      <c r="M191" s="245"/>
      <c r="N191" s="177"/>
      <c r="O191" s="177"/>
      <c r="P191" s="177"/>
      <c r="Q191" s="177"/>
      <c r="R191" s="177"/>
      <c r="S191" s="177"/>
      <c r="T191" s="177"/>
      <c r="U191" s="177"/>
      <c r="V191" s="177"/>
      <c r="W191" s="177"/>
      <c r="X191" s="177"/>
      <c r="Y191" s="177"/>
      <c r="Z191" s="177"/>
      <c r="AA191" s="177"/>
      <c r="AB191" s="177"/>
      <c r="AC191" s="177"/>
      <c r="AD191" s="163">
        <f>'4. Matriz_CriteriosImportancia'!M207</f>
        <v>0</v>
      </c>
      <c r="AE191" s="177"/>
      <c r="AF191" s="177"/>
      <c r="AG191" s="177"/>
      <c r="AH191" s="177"/>
      <c r="AI191" s="177"/>
      <c r="AJ191" s="177"/>
      <c r="AK191" s="177"/>
      <c r="AL191" s="177"/>
      <c r="AM191" s="177"/>
      <c r="AN191" s="27"/>
      <c r="AO191" s="27"/>
      <c r="AP191" s="177"/>
      <c r="AQ191" s="245"/>
      <c r="AR191" s="245"/>
      <c r="AS191" s="245"/>
      <c r="AT191" s="245"/>
      <c r="AU191" s="245"/>
      <c r="AV191" s="245"/>
      <c r="AW191" s="245"/>
      <c r="AX191" s="245"/>
      <c r="AY191" s="245"/>
      <c r="AZ191" s="245"/>
      <c r="BA191" s="160"/>
      <c r="BB191" s="160"/>
    </row>
    <row r="192" spans="1:54" ht="18.75" x14ac:dyDescent="0.25">
      <c r="A192" s="177"/>
      <c r="B192" s="177"/>
      <c r="C192" s="177"/>
      <c r="D192" s="177"/>
      <c r="E192" s="177"/>
      <c r="F192" s="177"/>
      <c r="G192" s="177"/>
      <c r="H192" s="178"/>
      <c r="I192" s="178"/>
      <c r="J192" s="177"/>
      <c r="K192" s="177"/>
      <c r="L192" s="177"/>
      <c r="M192" s="245"/>
      <c r="N192" s="177"/>
      <c r="O192" s="177"/>
      <c r="P192" s="177"/>
      <c r="Q192" s="177"/>
      <c r="R192" s="177"/>
      <c r="S192" s="177"/>
      <c r="T192" s="177"/>
      <c r="U192" s="177"/>
      <c r="V192" s="177"/>
      <c r="W192" s="177"/>
      <c r="X192" s="177"/>
      <c r="Y192" s="177"/>
      <c r="Z192" s="177"/>
      <c r="AA192" s="177"/>
      <c r="AB192" s="177"/>
      <c r="AC192" s="177"/>
      <c r="AD192" s="163">
        <f>'4. Matriz_CriteriosImportancia'!M208</f>
        <v>0</v>
      </c>
      <c r="AE192" s="177"/>
      <c r="AF192" s="177"/>
      <c r="AG192" s="177"/>
      <c r="AH192" s="177"/>
      <c r="AI192" s="177"/>
      <c r="AJ192" s="177"/>
      <c r="AK192" s="177"/>
      <c r="AL192" s="177"/>
      <c r="AM192" s="177"/>
      <c r="AN192" s="27"/>
      <c r="AO192" s="27"/>
      <c r="AP192" s="177"/>
      <c r="AQ192" s="245"/>
      <c r="AR192" s="245"/>
      <c r="AS192" s="245"/>
      <c r="AT192" s="245"/>
      <c r="AU192" s="245"/>
      <c r="AV192" s="245"/>
      <c r="AW192" s="245"/>
      <c r="AX192" s="245"/>
      <c r="AY192" s="245"/>
      <c r="AZ192" s="245"/>
      <c r="BA192" s="160"/>
      <c r="BB192" s="160"/>
    </row>
    <row r="193" spans="1:54" ht="18.75" x14ac:dyDescent="0.25">
      <c r="A193" s="177"/>
      <c r="B193" s="177"/>
      <c r="C193" s="177"/>
      <c r="D193" s="177"/>
      <c r="E193" s="177"/>
      <c r="F193" s="177"/>
      <c r="G193" s="177"/>
      <c r="H193" s="178"/>
      <c r="I193" s="178"/>
      <c r="J193" s="177"/>
      <c r="K193" s="177"/>
      <c r="L193" s="177"/>
      <c r="M193" s="245"/>
      <c r="N193" s="177"/>
      <c r="O193" s="177"/>
      <c r="P193" s="177"/>
      <c r="Q193" s="177"/>
      <c r="R193" s="177"/>
      <c r="S193" s="177"/>
      <c r="T193" s="177"/>
      <c r="U193" s="177"/>
      <c r="V193" s="177"/>
      <c r="W193" s="177"/>
      <c r="X193" s="177"/>
      <c r="Y193" s="177"/>
      <c r="Z193" s="177"/>
      <c r="AA193" s="177"/>
      <c r="AB193" s="177"/>
      <c r="AC193" s="177"/>
      <c r="AD193" s="163">
        <f>'4. Matriz_CriteriosImportancia'!M209</f>
        <v>0</v>
      </c>
      <c r="AE193" s="177"/>
      <c r="AF193" s="177"/>
      <c r="AG193" s="177"/>
      <c r="AH193" s="177"/>
      <c r="AI193" s="177"/>
      <c r="AJ193" s="177"/>
      <c r="AK193" s="177"/>
      <c r="AL193" s="177"/>
      <c r="AM193" s="177"/>
      <c r="AN193" s="27"/>
      <c r="AO193" s="27"/>
      <c r="AP193" s="177"/>
      <c r="AQ193" s="245"/>
      <c r="AR193" s="245"/>
      <c r="AS193" s="245"/>
      <c r="AT193" s="245"/>
      <c r="AU193" s="245"/>
      <c r="AV193" s="245"/>
      <c r="AW193" s="245"/>
      <c r="AX193" s="245"/>
      <c r="AY193" s="245"/>
      <c r="AZ193" s="245"/>
      <c r="BA193" s="160"/>
      <c r="BB193" s="160"/>
    </row>
    <row r="194" spans="1:54" ht="18.75" x14ac:dyDescent="0.25">
      <c r="A194" s="177"/>
      <c r="B194" s="177"/>
      <c r="C194" s="177"/>
      <c r="D194" s="177"/>
      <c r="E194" s="177"/>
      <c r="F194" s="177"/>
      <c r="G194" s="177"/>
      <c r="H194" s="178"/>
      <c r="I194" s="178"/>
      <c r="J194" s="177"/>
      <c r="K194" s="177"/>
      <c r="L194" s="177"/>
      <c r="M194" s="245"/>
      <c r="N194" s="177"/>
      <c r="O194" s="177"/>
      <c r="P194" s="177"/>
      <c r="Q194" s="177"/>
      <c r="R194" s="177"/>
      <c r="S194" s="177"/>
      <c r="T194" s="177"/>
      <c r="U194" s="177"/>
      <c r="V194" s="177"/>
      <c r="W194" s="177"/>
      <c r="X194" s="177"/>
      <c r="Y194" s="177"/>
      <c r="Z194" s="177"/>
      <c r="AA194" s="177"/>
      <c r="AB194" s="177"/>
      <c r="AC194" s="177"/>
      <c r="AD194" s="163">
        <f>'4. Matriz_CriteriosImportancia'!M210</f>
        <v>0</v>
      </c>
      <c r="AE194" s="177"/>
      <c r="AF194" s="177"/>
      <c r="AG194" s="177"/>
      <c r="AH194" s="177"/>
      <c r="AI194" s="177"/>
      <c r="AJ194" s="177"/>
      <c r="AK194" s="177"/>
      <c r="AL194" s="177"/>
      <c r="AM194" s="177"/>
      <c r="AN194" s="27"/>
      <c r="AO194" s="27"/>
      <c r="AP194" s="177"/>
      <c r="AQ194" s="245"/>
      <c r="AR194" s="245"/>
      <c r="AS194" s="245"/>
      <c r="AT194" s="245"/>
      <c r="AU194" s="245"/>
      <c r="AV194" s="245"/>
      <c r="AW194" s="245"/>
      <c r="AX194" s="245"/>
      <c r="AY194" s="245"/>
      <c r="AZ194" s="245"/>
      <c r="BA194" s="160"/>
      <c r="BB194" s="160"/>
    </row>
    <row r="195" spans="1:54" ht="18.75" x14ac:dyDescent="0.25">
      <c r="A195" s="177"/>
      <c r="B195" s="177"/>
      <c r="C195" s="177"/>
      <c r="D195" s="177"/>
      <c r="E195" s="177"/>
      <c r="F195" s="177"/>
      <c r="G195" s="177"/>
      <c r="H195" s="178"/>
      <c r="I195" s="178"/>
      <c r="J195" s="177"/>
      <c r="K195" s="177"/>
      <c r="L195" s="177"/>
      <c r="M195" s="245"/>
      <c r="N195" s="177"/>
      <c r="O195" s="177"/>
      <c r="P195" s="177"/>
      <c r="Q195" s="177"/>
      <c r="R195" s="177"/>
      <c r="S195" s="177"/>
      <c r="T195" s="177"/>
      <c r="U195" s="177"/>
      <c r="V195" s="177"/>
      <c r="W195" s="177"/>
      <c r="X195" s="177"/>
      <c r="Y195" s="177"/>
      <c r="Z195" s="177"/>
      <c r="AA195" s="177"/>
      <c r="AB195" s="177"/>
      <c r="AC195" s="177"/>
      <c r="AD195" s="163">
        <f>'4. Matriz_CriteriosImportancia'!M211</f>
        <v>0</v>
      </c>
      <c r="AE195" s="177"/>
      <c r="AF195" s="177"/>
      <c r="AG195" s="177"/>
      <c r="AH195" s="177"/>
      <c r="AI195" s="177"/>
      <c r="AJ195" s="177"/>
      <c r="AK195" s="177"/>
      <c r="AL195" s="177"/>
      <c r="AM195" s="177"/>
      <c r="AN195" s="27"/>
      <c r="AO195" s="27"/>
      <c r="AP195" s="177"/>
      <c r="AQ195" s="245"/>
      <c r="AR195" s="245"/>
      <c r="AS195" s="245"/>
      <c r="AT195" s="245"/>
      <c r="AU195" s="245"/>
      <c r="AV195" s="245"/>
      <c r="AW195" s="245"/>
      <c r="AX195" s="245"/>
      <c r="AY195" s="245"/>
      <c r="AZ195" s="245"/>
      <c r="BA195" s="160"/>
      <c r="BB195" s="160"/>
    </row>
    <row r="196" spans="1:54" ht="18.75" x14ac:dyDescent="0.25">
      <c r="A196" s="177"/>
      <c r="B196" s="177"/>
      <c r="C196" s="177"/>
      <c r="D196" s="177"/>
      <c r="E196" s="177"/>
      <c r="F196" s="177"/>
      <c r="G196" s="177"/>
      <c r="H196" s="178"/>
      <c r="I196" s="178"/>
      <c r="J196" s="177"/>
      <c r="K196" s="177"/>
      <c r="L196" s="177"/>
      <c r="M196" s="245"/>
      <c r="N196" s="177"/>
      <c r="O196" s="177"/>
      <c r="P196" s="177"/>
      <c r="Q196" s="177"/>
      <c r="R196" s="177"/>
      <c r="S196" s="177"/>
      <c r="T196" s="177"/>
      <c r="U196" s="177"/>
      <c r="V196" s="177"/>
      <c r="W196" s="177"/>
      <c r="X196" s="177"/>
      <c r="Y196" s="177"/>
      <c r="Z196" s="177"/>
      <c r="AA196" s="177"/>
      <c r="AB196" s="177"/>
      <c r="AC196" s="177"/>
      <c r="AD196" s="163">
        <f>'4. Matriz_CriteriosImportancia'!M212</f>
        <v>0</v>
      </c>
      <c r="AE196" s="177"/>
      <c r="AF196" s="177"/>
      <c r="AG196" s="177"/>
      <c r="AH196" s="177"/>
      <c r="AI196" s="177"/>
      <c r="AJ196" s="177"/>
      <c r="AK196" s="177"/>
      <c r="AL196" s="177"/>
      <c r="AM196" s="177"/>
      <c r="AN196" s="27"/>
      <c r="AO196" s="27"/>
      <c r="AP196" s="177"/>
      <c r="AQ196" s="245"/>
      <c r="AR196" s="245"/>
      <c r="AS196" s="245"/>
      <c r="AT196" s="245"/>
      <c r="AU196" s="245"/>
      <c r="AV196" s="245"/>
      <c r="AW196" s="245"/>
      <c r="AX196" s="245"/>
      <c r="AY196" s="245"/>
      <c r="AZ196" s="245"/>
      <c r="BA196" s="160"/>
      <c r="BB196" s="160"/>
    </row>
    <row r="197" spans="1:54" ht="18.75" x14ac:dyDescent="0.25">
      <c r="A197" s="177"/>
      <c r="B197" s="177"/>
      <c r="C197" s="177"/>
      <c r="D197" s="177"/>
      <c r="E197" s="177"/>
      <c r="F197" s="177"/>
      <c r="G197" s="177"/>
      <c r="H197" s="178"/>
      <c r="I197" s="178"/>
      <c r="J197" s="177"/>
      <c r="K197" s="177"/>
      <c r="L197" s="177"/>
      <c r="M197" s="245"/>
      <c r="N197" s="177"/>
      <c r="O197" s="177"/>
      <c r="P197" s="177"/>
      <c r="Q197" s="177"/>
      <c r="R197" s="177"/>
      <c r="S197" s="177"/>
      <c r="T197" s="177"/>
      <c r="U197" s="177"/>
      <c r="V197" s="177"/>
      <c r="W197" s="177"/>
      <c r="X197" s="177"/>
      <c r="Y197" s="177"/>
      <c r="Z197" s="177"/>
      <c r="AA197" s="177"/>
      <c r="AB197" s="177"/>
      <c r="AC197" s="177"/>
      <c r="AD197" s="163">
        <f>'4. Matriz_CriteriosImportancia'!M213</f>
        <v>0</v>
      </c>
      <c r="AE197" s="177"/>
      <c r="AF197" s="177"/>
      <c r="AG197" s="177"/>
      <c r="AH197" s="177"/>
      <c r="AI197" s="177"/>
      <c r="AJ197" s="177"/>
      <c r="AK197" s="177"/>
      <c r="AL197" s="177"/>
      <c r="AM197" s="177"/>
      <c r="AN197" s="27"/>
      <c r="AO197" s="27"/>
      <c r="AP197" s="177"/>
      <c r="AQ197" s="245"/>
      <c r="AR197" s="245"/>
      <c r="AS197" s="245"/>
      <c r="AT197" s="245"/>
      <c r="AU197" s="245"/>
      <c r="AV197" s="245"/>
      <c r="AW197" s="245"/>
      <c r="AX197" s="245"/>
      <c r="AY197" s="245"/>
      <c r="AZ197" s="245"/>
      <c r="BA197" s="160"/>
      <c r="BB197" s="160"/>
    </row>
    <row r="198" spans="1:54" ht="18.75" x14ac:dyDescent="0.25">
      <c r="A198" s="177"/>
      <c r="B198" s="177"/>
      <c r="C198" s="177"/>
      <c r="D198" s="177"/>
      <c r="E198" s="177"/>
      <c r="F198" s="177"/>
      <c r="G198" s="177"/>
      <c r="H198" s="178"/>
      <c r="I198" s="178"/>
      <c r="J198" s="177"/>
      <c r="K198" s="177"/>
      <c r="L198" s="177"/>
      <c r="M198" s="245"/>
      <c r="N198" s="177"/>
      <c r="O198" s="177"/>
      <c r="P198" s="177"/>
      <c r="Q198" s="177"/>
      <c r="R198" s="177"/>
      <c r="S198" s="177"/>
      <c r="T198" s="177"/>
      <c r="U198" s="177"/>
      <c r="V198" s="177"/>
      <c r="W198" s="177"/>
      <c r="X198" s="177"/>
      <c r="Y198" s="177"/>
      <c r="Z198" s="177"/>
      <c r="AA198" s="177"/>
      <c r="AB198" s="177"/>
      <c r="AC198" s="177"/>
      <c r="AD198" s="163">
        <f>'4. Matriz_CriteriosImportancia'!M214</f>
        <v>0</v>
      </c>
      <c r="AE198" s="177"/>
      <c r="AF198" s="177"/>
      <c r="AG198" s="177"/>
      <c r="AH198" s="177"/>
      <c r="AI198" s="177"/>
      <c r="AJ198" s="177"/>
      <c r="AK198" s="177"/>
      <c r="AL198" s="177"/>
      <c r="AM198" s="177"/>
      <c r="AN198" s="27"/>
      <c r="AO198" s="27"/>
      <c r="AP198" s="177"/>
      <c r="AQ198" s="245"/>
      <c r="AR198" s="245"/>
      <c r="AS198" s="245"/>
      <c r="AT198" s="245"/>
      <c r="AU198" s="245"/>
      <c r="AV198" s="245"/>
      <c r="AW198" s="245"/>
      <c r="AX198" s="245"/>
      <c r="AY198" s="245"/>
      <c r="AZ198" s="245"/>
      <c r="BA198" s="160"/>
      <c r="BB198" s="160"/>
    </row>
    <row r="199" spans="1:54" ht="18.75" x14ac:dyDescent="0.25">
      <c r="A199" s="177"/>
      <c r="B199" s="177"/>
      <c r="C199" s="177"/>
      <c r="D199" s="177"/>
      <c r="E199" s="177"/>
      <c r="F199" s="177"/>
      <c r="G199" s="177"/>
      <c r="H199" s="178"/>
      <c r="I199" s="178"/>
      <c r="J199" s="177"/>
      <c r="K199" s="177"/>
      <c r="L199" s="177"/>
      <c r="M199" s="245"/>
      <c r="N199" s="177"/>
      <c r="O199" s="177"/>
      <c r="P199" s="177"/>
      <c r="Q199" s="177"/>
      <c r="R199" s="177"/>
      <c r="S199" s="177"/>
      <c r="T199" s="177"/>
      <c r="U199" s="177"/>
      <c r="V199" s="177"/>
      <c r="W199" s="177"/>
      <c r="X199" s="177"/>
      <c r="Y199" s="177"/>
      <c r="Z199" s="177"/>
      <c r="AA199" s="177"/>
      <c r="AB199" s="177"/>
      <c r="AC199" s="177"/>
      <c r="AD199" s="163">
        <f>'4. Matriz_CriteriosImportancia'!M215</f>
        <v>0</v>
      </c>
      <c r="AE199" s="177"/>
      <c r="AF199" s="177"/>
      <c r="AG199" s="177"/>
      <c r="AH199" s="177"/>
      <c r="AI199" s="177"/>
      <c r="AJ199" s="177"/>
      <c r="AK199" s="177"/>
      <c r="AL199" s="177"/>
      <c r="AM199" s="177"/>
      <c r="AN199" s="27"/>
      <c r="AO199" s="27"/>
      <c r="AP199" s="177"/>
      <c r="AQ199" s="245"/>
      <c r="AR199" s="245"/>
      <c r="AS199" s="245"/>
      <c r="AT199" s="245"/>
      <c r="AU199" s="245"/>
      <c r="AV199" s="245"/>
      <c r="AW199" s="245"/>
      <c r="AX199" s="245"/>
      <c r="AY199" s="245"/>
      <c r="AZ199" s="245"/>
      <c r="BA199" s="160"/>
      <c r="BB199" s="160"/>
    </row>
    <row r="200" spans="1:54" ht="18.75" x14ac:dyDescent="0.25">
      <c r="A200" s="177"/>
      <c r="B200" s="177"/>
      <c r="C200" s="177"/>
      <c r="D200" s="177"/>
      <c r="E200" s="177"/>
      <c r="F200" s="177"/>
      <c r="G200" s="177"/>
      <c r="H200" s="178"/>
      <c r="I200" s="178"/>
      <c r="J200" s="177"/>
      <c r="K200" s="177"/>
      <c r="L200" s="177"/>
      <c r="M200" s="245"/>
      <c r="N200" s="177"/>
      <c r="O200" s="177"/>
      <c r="P200" s="177"/>
      <c r="Q200" s="177"/>
      <c r="R200" s="177"/>
      <c r="S200" s="177"/>
      <c r="T200" s="177"/>
      <c r="U200" s="177"/>
      <c r="V200" s="177"/>
      <c r="W200" s="177"/>
      <c r="X200" s="177"/>
      <c r="Y200" s="177"/>
      <c r="Z200" s="177"/>
      <c r="AA200" s="177"/>
      <c r="AB200" s="177"/>
      <c r="AC200" s="177"/>
      <c r="AD200" s="163">
        <f>'4. Matriz_CriteriosImportancia'!M216</f>
        <v>0</v>
      </c>
      <c r="AE200" s="177"/>
      <c r="AF200" s="177"/>
      <c r="AG200" s="177"/>
      <c r="AH200" s="177"/>
      <c r="AI200" s="177"/>
      <c r="AJ200" s="177"/>
      <c r="AK200" s="177"/>
      <c r="AL200" s="177"/>
      <c r="AM200" s="177"/>
      <c r="AN200" s="27"/>
      <c r="AO200" s="27"/>
      <c r="AP200" s="177"/>
      <c r="AQ200" s="245"/>
      <c r="AR200" s="245"/>
      <c r="AS200" s="245"/>
      <c r="AT200" s="245"/>
      <c r="AU200" s="245"/>
      <c r="AV200" s="245"/>
      <c r="AW200" s="245"/>
      <c r="AX200" s="245"/>
      <c r="AY200" s="245"/>
      <c r="AZ200" s="245"/>
      <c r="BA200" s="160"/>
      <c r="BB200" s="160"/>
    </row>
    <row r="201" spans="1:54" ht="18.75" x14ac:dyDescent="0.25">
      <c r="A201" s="177"/>
      <c r="B201" s="177"/>
      <c r="C201" s="177"/>
      <c r="D201" s="177"/>
      <c r="E201" s="177"/>
      <c r="F201" s="177"/>
      <c r="G201" s="177"/>
      <c r="H201" s="178"/>
      <c r="I201" s="178"/>
      <c r="J201" s="177"/>
      <c r="K201" s="177"/>
      <c r="L201" s="177"/>
      <c r="M201" s="245"/>
      <c r="N201" s="177"/>
      <c r="O201" s="177"/>
      <c r="P201" s="177"/>
      <c r="Q201" s="177"/>
      <c r="R201" s="177"/>
      <c r="S201" s="177"/>
      <c r="T201" s="177"/>
      <c r="U201" s="177"/>
      <c r="V201" s="177"/>
      <c r="W201" s="177"/>
      <c r="X201" s="177"/>
      <c r="Y201" s="177"/>
      <c r="Z201" s="177"/>
      <c r="AA201" s="177"/>
      <c r="AB201" s="177"/>
      <c r="AC201" s="177"/>
      <c r="AD201" s="163">
        <f>'4. Matriz_CriteriosImportancia'!M217</f>
        <v>0</v>
      </c>
      <c r="AE201" s="177"/>
      <c r="AF201" s="177"/>
      <c r="AG201" s="177"/>
      <c r="AH201" s="177"/>
      <c r="AI201" s="177"/>
      <c r="AJ201" s="177"/>
      <c r="AK201" s="177"/>
      <c r="AL201" s="177"/>
      <c r="AM201" s="177"/>
      <c r="AN201" s="27"/>
      <c r="AO201" s="27"/>
      <c r="AP201" s="177"/>
      <c r="AQ201" s="245"/>
      <c r="AR201" s="245"/>
      <c r="AS201" s="245"/>
      <c r="AT201" s="245"/>
      <c r="AU201" s="245"/>
      <c r="AV201" s="245"/>
      <c r="AW201" s="245"/>
      <c r="AX201" s="245"/>
      <c r="AY201" s="245"/>
      <c r="AZ201" s="245"/>
      <c r="BA201" s="160"/>
      <c r="BB201" s="160"/>
    </row>
    <row r="202" spans="1:54" ht="18.75" x14ac:dyDescent="0.25">
      <c r="A202" s="177"/>
      <c r="B202" s="177"/>
      <c r="C202" s="177"/>
      <c r="D202" s="177"/>
      <c r="E202" s="177"/>
      <c r="F202" s="177"/>
      <c r="G202" s="177"/>
      <c r="H202" s="178"/>
      <c r="I202" s="178"/>
      <c r="J202" s="177"/>
      <c r="K202" s="177"/>
      <c r="L202" s="177"/>
      <c r="M202" s="245"/>
      <c r="N202" s="177"/>
      <c r="O202" s="177"/>
      <c r="P202" s="177"/>
      <c r="Q202" s="177"/>
      <c r="R202" s="177"/>
      <c r="S202" s="177"/>
      <c r="T202" s="177"/>
      <c r="U202" s="177"/>
      <c r="V202" s="177"/>
      <c r="W202" s="177"/>
      <c r="X202" s="177"/>
      <c r="Y202" s="177"/>
      <c r="Z202" s="177"/>
      <c r="AA202" s="177"/>
      <c r="AB202" s="177"/>
      <c r="AC202" s="177"/>
      <c r="AD202" s="163">
        <f>'4. Matriz_CriteriosImportancia'!M218</f>
        <v>0</v>
      </c>
      <c r="AE202" s="177"/>
      <c r="AF202" s="177"/>
      <c r="AG202" s="177"/>
      <c r="AH202" s="177"/>
      <c r="AI202" s="177"/>
      <c r="AJ202" s="177"/>
      <c r="AK202" s="177"/>
      <c r="AL202" s="177"/>
      <c r="AM202" s="177"/>
      <c r="AN202" s="27"/>
      <c r="AO202" s="27"/>
      <c r="AP202" s="177"/>
      <c r="AQ202" s="245"/>
      <c r="AR202" s="245"/>
      <c r="AS202" s="245"/>
      <c r="AT202" s="245"/>
      <c r="AU202" s="245"/>
      <c r="AV202" s="245"/>
      <c r="AW202" s="245"/>
      <c r="AX202" s="245"/>
      <c r="AY202" s="245"/>
      <c r="AZ202" s="245"/>
      <c r="BA202" s="160"/>
      <c r="BB202" s="160"/>
    </row>
    <row r="203" spans="1:54" ht="18.75" x14ac:dyDescent="0.25">
      <c r="A203" s="177"/>
      <c r="B203" s="177"/>
      <c r="C203" s="177"/>
      <c r="D203" s="177"/>
      <c r="E203" s="177"/>
      <c r="F203" s="177"/>
      <c r="G203" s="177"/>
      <c r="H203" s="178"/>
      <c r="I203" s="178"/>
      <c r="J203" s="177"/>
      <c r="K203" s="177"/>
      <c r="L203" s="177"/>
      <c r="M203" s="245"/>
      <c r="N203" s="177"/>
      <c r="O203" s="177"/>
      <c r="P203" s="177"/>
      <c r="Q203" s="177"/>
      <c r="R203" s="177"/>
      <c r="S203" s="177"/>
      <c r="T203" s="177"/>
      <c r="U203" s="177"/>
      <c r="V203" s="177"/>
      <c r="W203" s="177"/>
      <c r="X203" s="177"/>
      <c r="Y203" s="177"/>
      <c r="Z203" s="177"/>
      <c r="AA203" s="177"/>
      <c r="AB203" s="177"/>
      <c r="AC203" s="177"/>
      <c r="AD203" s="163">
        <f>'4. Matriz_CriteriosImportancia'!M219</f>
        <v>0</v>
      </c>
      <c r="AE203" s="177"/>
      <c r="AF203" s="177"/>
      <c r="AG203" s="177"/>
      <c r="AH203" s="177"/>
      <c r="AI203" s="177"/>
      <c r="AJ203" s="177"/>
      <c r="AK203" s="177"/>
      <c r="AL203" s="177"/>
      <c r="AM203" s="177"/>
      <c r="AN203" s="27"/>
      <c r="AO203" s="27"/>
      <c r="AP203" s="177"/>
      <c r="AQ203" s="245"/>
      <c r="AR203" s="245"/>
      <c r="AS203" s="245"/>
      <c r="AT203" s="245"/>
      <c r="AU203" s="245"/>
      <c r="AV203" s="245"/>
      <c r="AW203" s="245"/>
      <c r="AX203" s="245"/>
      <c r="AY203" s="245"/>
      <c r="AZ203" s="245"/>
      <c r="BA203" s="160"/>
      <c r="BB203" s="160"/>
    </row>
    <row r="204" spans="1:54" ht="18.75" x14ac:dyDescent="0.25">
      <c r="A204" s="177"/>
      <c r="B204" s="177"/>
      <c r="C204" s="177"/>
      <c r="D204" s="177"/>
      <c r="E204" s="177"/>
      <c r="F204" s="177"/>
      <c r="G204" s="177"/>
      <c r="H204" s="178"/>
      <c r="I204" s="178"/>
      <c r="J204" s="177"/>
      <c r="K204" s="177"/>
      <c r="L204" s="177"/>
      <c r="M204" s="245"/>
      <c r="N204" s="177"/>
      <c r="O204" s="177"/>
      <c r="P204" s="177"/>
      <c r="Q204" s="177"/>
      <c r="R204" s="177"/>
      <c r="S204" s="177"/>
      <c r="T204" s="177"/>
      <c r="U204" s="177"/>
      <c r="V204" s="177"/>
      <c r="W204" s="177"/>
      <c r="X204" s="177"/>
      <c r="Y204" s="177"/>
      <c r="Z204" s="177"/>
      <c r="AA204" s="177"/>
      <c r="AB204" s="177"/>
      <c r="AC204" s="177"/>
      <c r="AD204" s="163">
        <f>'4. Matriz_CriteriosImportancia'!M220</f>
        <v>0</v>
      </c>
      <c r="AE204" s="177"/>
      <c r="AF204" s="177"/>
      <c r="AG204" s="177"/>
      <c r="AH204" s="177"/>
      <c r="AI204" s="177"/>
      <c r="AJ204" s="177"/>
      <c r="AK204" s="177"/>
      <c r="AL204" s="177"/>
      <c r="AM204" s="177"/>
      <c r="AN204" s="27"/>
      <c r="AO204" s="27"/>
      <c r="AP204" s="177"/>
      <c r="AQ204" s="245"/>
      <c r="AR204" s="245"/>
      <c r="AS204" s="245"/>
      <c r="AT204" s="245"/>
      <c r="AU204" s="245"/>
      <c r="AV204" s="245"/>
      <c r="AW204" s="245"/>
      <c r="AX204" s="245"/>
      <c r="AY204" s="245"/>
      <c r="AZ204" s="245"/>
      <c r="BA204" s="160"/>
      <c r="BB204" s="160"/>
    </row>
    <row r="205" spans="1:54" ht="18.75" x14ac:dyDescent="0.25">
      <c r="A205" s="177"/>
      <c r="B205" s="177"/>
      <c r="C205" s="177"/>
      <c r="D205" s="177"/>
      <c r="E205" s="177"/>
      <c r="F205" s="177"/>
      <c r="G205" s="177"/>
      <c r="H205" s="178"/>
      <c r="I205" s="178"/>
      <c r="J205" s="177"/>
      <c r="K205" s="177"/>
      <c r="L205" s="177"/>
      <c r="M205" s="245"/>
      <c r="N205" s="177"/>
      <c r="O205" s="177"/>
      <c r="P205" s="177"/>
      <c r="Q205" s="177"/>
      <c r="R205" s="177"/>
      <c r="S205" s="177"/>
      <c r="T205" s="177"/>
      <c r="U205" s="177"/>
      <c r="V205" s="177"/>
      <c r="W205" s="177"/>
      <c r="X205" s="177"/>
      <c r="Y205" s="177"/>
      <c r="Z205" s="177"/>
      <c r="AA205" s="177"/>
      <c r="AB205" s="177"/>
      <c r="AC205" s="177"/>
      <c r="AD205" s="163">
        <f>'4. Matriz_CriteriosImportancia'!M221</f>
        <v>0</v>
      </c>
      <c r="AE205" s="177"/>
      <c r="AF205" s="177"/>
      <c r="AG205" s="177"/>
      <c r="AH205" s="177"/>
      <c r="AI205" s="177"/>
      <c r="AJ205" s="177"/>
      <c r="AK205" s="177"/>
      <c r="AL205" s="177"/>
      <c r="AM205" s="177"/>
      <c r="AN205" s="27"/>
      <c r="AO205" s="27"/>
      <c r="AP205" s="177"/>
      <c r="AQ205" s="245"/>
      <c r="AR205" s="245"/>
      <c r="AS205" s="245"/>
      <c r="AT205" s="245"/>
      <c r="AU205" s="245"/>
      <c r="AV205" s="245"/>
      <c r="AW205" s="245"/>
      <c r="AX205" s="245"/>
      <c r="AY205" s="245"/>
      <c r="AZ205" s="245"/>
      <c r="BA205" s="160"/>
      <c r="BB205" s="160"/>
    </row>
    <row r="206" spans="1:54" ht="18.75" x14ac:dyDescent="0.25">
      <c r="A206" s="177"/>
      <c r="B206" s="177"/>
      <c r="C206" s="177"/>
      <c r="D206" s="177"/>
      <c r="E206" s="177"/>
      <c r="F206" s="177"/>
      <c r="G206" s="177"/>
      <c r="H206" s="178"/>
      <c r="I206" s="178"/>
      <c r="J206" s="177"/>
      <c r="K206" s="177"/>
      <c r="L206" s="177"/>
      <c r="M206" s="245"/>
      <c r="N206" s="177"/>
      <c r="O206" s="177"/>
      <c r="P206" s="177"/>
      <c r="Q206" s="177"/>
      <c r="R206" s="177"/>
      <c r="S206" s="177"/>
      <c r="T206" s="177"/>
      <c r="U206" s="177"/>
      <c r="V206" s="177"/>
      <c r="W206" s="177"/>
      <c r="X206" s="177"/>
      <c r="Y206" s="177"/>
      <c r="Z206" s="177"/>
      <c r="AA206" s="177"/>
      <c r="AB206" s="177"/>
      <c r="AC206" s="177"/>
      <c r="AD206" s="163">
        <f>'4. Matriz_CriteriosImportancia'!M222</f>
        <v>0</v>
      </c>
      <c r="AE206" s="177"/>
      <c r="AF206" s="177"/>
      <c r="AG206" s="177"/>
      <c r="AH206" s="177"/>
      <c r="AI206" s="177"/>
      <c r="AJ206" s="177"/>
      <c r="AK206" s="177"/>
      <c r="AL206" s="177"/>
      <c r="AM206" s="177"/>
      <c r="AN206" s="27"/>
      <c r="AO206" s="27"/>
      <c r="AP206" s="177"/>
      <c r="AQ206" s="245"/>
      <c r="AR206" s="245"/>
      <c r="AS206" s="245"/>
      <c r="AT206" s="245"/>
      <c r="AU206" s="245"/>
      <c r="AV206" s="245"/>
      <c r="AW206" s="245"/>
      <c r="AX206" s="245"/>
      <c r="AY206" s="245"/>
      <c r="AZ206" s="245"/>
      <c r="BA206" s="160"/>
      <c r="BB206" s="160"/>
    </row>
    <row r="207" spans="1:54" ht="18.75" x14ac:dyDescent="0.25">
      <c r="A207" s="177"/>
      <c r="B207" s="177"/>
      <c r="C207" s="177"/>
      <c r="D207" s="177"/>
      <c r="E207" s="177"/>
      <c r="F207" s="177"/>
      <c r="G207" s="177"/>
      <c r="H207" s="178"/>
      <c r="I207" s="178"/>
      <c r="J207" s="177"/>
      <c r="K207" s="177"/>
      <c r="L207" s="177"/>
      <c r="M207" s="245"/>
      <c r="N207" s="177"/>
      <c r="O207" s="177"/>
      <c r="P207" s="177"/>
      <c r="Q207" s="177"/>
      <c r="R207" s="177"/>
      <c r="S207" s="177"/>
      <c r="T207" s="177"/>
      <c r="U207" s="177"/>
      <c r="V207" s="177"/>
      <c r="W207" s="177"/>
      <c r="X207" s="177"/>
      <c r="Y207" s="177"/>
      <c r="Z207" s="177"/>
      <c r="AA207" s="177"/>
      <c r="AB207" s="177"/>
      <c r="AC207" s="177"/>
      <c r="AD207" s="163">
        <f>'4. Matriz_CriteriosImportancia'!M223</f>
        <v>0</v>
      </c>
      <c r="AE207" s="177"/>
      <c r="AF207" s="177"/>
      <c r="AG207" s="177"/>
      <c r="AH207" s="177"/>
      <c r="AI207" s="177"/>
      <c r="AJ207" s="177"/>
      <c r="AK207" s="177"/>
      <c r="AL207" s="177"/>
      <c r="AM207" s="177"/>
      <c r="AN207" s="27"/>
      <c r="AO207" s="27"/>
      <c r="AP207" s="177"/>
      <c r="AQ207" s="245"/>
      <c r="AR207" s="245"/>
      <c r="AS207" s="245"/>
      <c r="AT207" s="245"/>
      <c r="AU207" s="245"/>
      <c r="AV207" s="245"/>
      <c r="AW207" s="245"/>
      <c r="AX207" s="245"/>
      <c r="AY207" s="245"/>
      <c r="AZ207" s="245"/>
      <c r="BA207" s="160"/>
      <c r="BB207" s="160"/>
    </row>
    <row r="208" spans="1:54" ht="18.75" x14ac:dyDescent="0.25">
      <c r="A208" s="177"/>
      <c r="B208" s="177"/>
      <c r="C208" s="177"/>
      <c r="D208" s="177"/>
      <c r="E208" s="177"/>
      <c r="F208" s="177"/>
      <c r="G208" s="177"/>
      <c r="H208" s="178"/>
      <c r="I208" s="178"/>
      <c r="J208" s="177"/>
      <c r="K208" s="177"/>
      <c r="L208" s="177"/>
      <c r="M208" s="245"/>
      <c r="N208" s="177"/>
      <c r="O208" s="177"/>
      <c r="P208" s="177"/>
      <c r="Q208" s="177"/>
      <c r="R208" s="177"/>
      <c r="S208" s="177"/>
      <c r="T208" s="177"/>
      <c r="U208" s="177"/>
      <c r="V208" s="177"/>
      <c r="W208" s="177"/>
      <c r="X208" s="177"/>
      <c r="Y208" s="177"/>
      <c r="Z208" s="177"/>
      <c r="AA208" s="177"/>
      <c r="AB208" s="177"/>
      <c r="AC208" s="177"/>
      <c r="AD208" s="163">
        <f>'4. Matriz_CriteriosImportancia'!M224</f>
        <v>0</v>
      </c>
      <c r="AE208" s="177"/>
      <c r="AF208" s="177"/>
      <c r="AG208" s="177"/>
      <c r="AH208" s="177"/>
      <c r="AI208" s="177"/>
      <c r="AJ208" s="177"/>
      <c r="AK208" s="177"/>
      <c r="AL208" s="177"/>
      <c r="AM208" s="177"/>
      <c r="AN208" s="27"/>
      <c r="AO208" s="27"/>
      <c r="AP208" s="177"/>
      <c r="AQ208" s="245"/>
      <c r="AR208" s="245"/>
      <c r="AS208" s="245"/>
      <c r="AT208" s="245"/>
      <c r="AU208" s="245"/>
      <c r="AV208" s="245"/>
      <c r="AW208" s="245"/>
      <c r="AX208" s="245"/>
      <c r="AY208" s="245"/>
      <c r="AZ208" s="245"/>
      <c r="BA208" s="160"/>
      <c r="BB208" s="160"/>
    </row>
    <row r="209" spans="1:54" ht="18.75" x14ac:dyDescent="0.25">
      <c r="A209" s="177"/>
      <c r="B209" s="177"/>
      <c r="C209" s="177"/>
      <c r="D209" s="177"/>
      <c r="E209" s="177"/>
      <c r="F209" s="177"/>
      <c r="G209" s="177"/>
      <c r="H209" s="178"/>
      <c r="I209" s="178"/>
      <c r="J209" s="177"/>
      <c r="K209" s="177"/>
      <c r="L209" s="177"/>
      <c r="M209" s="245"/>
      <c r="N209" s="177"/>
      <c r="O209" s="177"/>
      <c r="P209" s="177"/>
      <c r="Q209" s="177"/>
      <c r="R209" s="177"/>
      <c r="S209" s="177"/>
      <c r="T209" s="177"/>
      <c r="U209" s="177"/>
      <c r="V209" s="177"/>
      <c r="W209" s="177"/>
      <c r="X209" s="177"/>
      <c r="Y209" s="177"/>
      <c r="Z209" s="177"/>
      <c r="AA209" s="177"/>
      <c r="AB209" s="177"/>
      <c r="AC209" s="177"/>
      <c r="AD209" s="163">
        <f>'4. Matriz_CriteriosImportancia'!M225</f>
        <v>0</v>
      </c>
      <c r="AE209" s="177"/>
      <c r="AF209" s="177"/>
      <c r="AG209" s="177"/>
      <c r="AH209" s="177"/>
      <c r="AI209" s="177"/>
      <c r="AJ209" s="177"/>
      <c r="AK209" s="177"/>
      <c r="AL209" s="177"/>
      <c r="AM209" s="177"/>
      <c r="AN209" s="27"/>
      <c r="AO209" s="27"/>
      <c r="AP209" s="177"/>
      <c r="AQ209" s="245"/>
      <c r="AR209" s="245"/>
      <c r="AS209" s="245"/>
      <c r="AT209" s="245"/>
      <c r="AU209" s="245"/>
      <c r="AV209" s="245"/>
      <c r="AW209" s="245"/>
      <c r="AX209" s="245"/>
      <c r="AY209" s="245"/>
      <c r="AZ209" s="245"/>
      <c r="BA209" s="160"/>
      <c r="BB209" s="160"/>
    </row>
    <row r="210" spans="1:54" ht="18.75" x14ac:dyDescent="0.25">
      <c r="A210" s="177"/>
      <c r="B210" s="177"/>
      <c r="C210" s="177"/>
      <c r="D210" s="177"/>
      <c r="E210" s="177"/>
      <c r="F210" s="177"/>
      <c r="G210" s="177"/>
      <c r="H210" s="178"/>
      <c r="I210" s="178"/>
      <c r="J210" s="177"/>
      <c r="K210" s="177"/>
      <c r="L210" s="177"/>
      <c r="M210" s="245"/>
      <c r="N210" s="177"/>
      <c r="O210" s="177"/>
      <c r="P210" s="177"/>
      <c r="Q210" s="177"/>
      <c r="R210" s="177"/>
      <c r="S210" s="177"/>
      <c r="T210" s="177"/>
      <c r="U210" s="177"/>
      <c r="V210" s="177"/>
      <c r="W210" s="177"/>
      <c r="X210" s="177"/>
      <c r="Y210" s="177"/>
      <c r="Z210" s="177"/>
      <c r="AA210" s="177"/>
      <c r="AB210" s="177"/>
      <c r="AC210" s="177"/>
      <c r="AD210" s="163">
        <f>'4. Matriz_CriteriosImportancia'!M226</f>
        <v>0</v>
      </c>
      <c r="AE210" s="177"/>
      <c r="AF210" s="177"/>
      <c r="AG210" s="177"/>
      <c r="AH210" s="177"/>
      <c r="AI210" s="177"/>
      <c r="AJ210" s="177"/>
      <c r="AK210" s="177"/>
      <c r="AL210" s="177"/>
      <c r="AM210" s="177"/>
      <c r="AN210" s="27"/>
      <c r="AO210" s="27"/>
      <c r="AP210" s="177"/>
      <c r="AQ210" s="245"/>
      <c r="AR210" s="245"/>
      <c r="AS210" s="245"/>
      <c r="AT210" s="245"/>
      <c r="AU210" s="245"/>
      <c r="AV210" s="245"/>
      <c r="AW210" s="245"/>
      <c r="AX210" s="245"/>
      <c r="AY210" s="245"/>
      <c r="AZ210" s="245"/>
      <c r="BA210" s="160"/>
      <c r="BB210" s="160"/>
    </row>
    <row r="211" spans="1:54" ht="18.75" x14ac:dyDescent="0.25">
      <c r="A211" s="177"/>
      <c r="B211" s="177"/>
      <c r="C211" s="177"/>
      <c r="D211" s="177"/>
      <c r="E211" s="177"/>
      <c r="F211" s="177"/>
      <c r="G211" s="177"/>
      <c r="H211" s="178"/>
      <c r="I211" s="178"/>
      <c r="J211" s="177"/>
      <c r="K211" s="177"/>
      <c r="L211" s="177"/>
      <c r="M211" s="245"/>
      <c r="N211" s="177"/>
      <c r="O211" s="177"/>
      <c r="P211" s="177"/>
      <c r="Q211" s="177"/>
      <c r="R211" s="177"/>
      <c r="S211" s="177"/>
      <c r="T211" s="177"/>
      <c r="U211" s="177"/>
      <c r="V211" s="177"/>
      <c r="W211" s="177"/>
      <c r="X211" s="177"/>
      <c r="Y211" s="177"/>
      <c r="Z211" s="177"/>
      <c r="AA211" s="177"/>
      <c r="AB211" s="177"/>
      <c r="AC211" s="177"/>
      <c r="AD211" s="163">
        <f>'4. Matriz_CriteriosImportancia'!M227</f>
        <v>0</v>
      </c>
      <c r="AE211" s="177"/>
      <c r="AF211" s="177"/>
      <c r="AG211" s="177"/>
      <c r="AH211" s="177"/>
      <c r="AI211" s="177"/>
      <c r="AJ211" s="177"/>
      <c r="AK211" s="177"/>
      <c r="AL211" s="177"/>
      <c r="AM211" s="177"/>
      <c r="AN211" s="27"/>
      <c r="AO211" s="27"/>
      <c r="AP211" s="177"/>
      <c r="AQ211" s="245"/>
      <c r="AR211" s="245"/>
      <c r="AS211" s="245"/>
      <c r="AT211" s="245"/>
      <c r="AU211" s="245"/>
      <c r="AV211" s="245"/>
      <c r="AW211" s="245"/>
      <c r="AX211" s="245"/>
      <c r="AY211" s="245"/>
      <c r="AZ211" s="245"/>
      <c r="BA211" s="160"/>
      <c r="BB211" s="160"/>
    </row>
    <row r="212" spans="1:54" ht="18.75" x14ac:dyDescent="0.25">
      <c r="A212" s="177"/>
      <c r="B212" s="177"/>
      <c r="C212" s="177"/>
      <c r="D212" s="177"/>
      <c r="E212" s="177"/>
      <c r="F212" s="177"/>
      <c r="G212" s="177"/>
      <c r="H212" s="178"/>
      <c r="I212" s="178"/>
      <c r="J212" s="177"/>
      <c r="K212" s="177"/>
      <c r="L212" s="177"/>
      <c r="M212" s="245"/>
      <c r="N212" s="177"/>
      <c r="O212" s="177"/>
      <c r="P212" s="177"/>
      <c r="Q212" s="177"/>
      <c r="R212" s="177"/>
      <c r="S212" s="177"/>
      <c r="T212" s="177"/>
      <c r="U212" s="177"/>
      <c r="V212" s="177"/>
      <c r="W212" s="177"/>
      <c r="X212" s="177"/>
      <c r="Y212" s="177"/>
      <c r="Z212" s="177"/>
      <c r="AA212" s="177"/>
      <c r="AB212" s="177"/>
      <c r="AC212" s="177"/>
      <c r="AD212" s="163">
        <f>'4. Matriz_CriteriosImportancia'!M228</f>
        <v>0</v>
      </c>
      <c r="AE212" s="177"/>
      <c r="AF212" s="177"/>
      <c r="AG212" s="177"/>
      <c r="AH212" s="177"/>
      <c r="AI212" s="177"/>
      <c r="AJ212" s="177"/>
      <c r="AK212" s="177"/>
      <c r="AL212" s="177"/>
      <c r="AM212" s="177"/>
      <c r="AN212" s="27"/>
      <c r="AO212" s="27"/>
      <c r="AP212" s="177"/>
      <c r="AQ212" s="245"/>
      <c r="AR212" s="245"/>
      <c r="AS212" s="245"/>
      <c r="AT212" s="245"/>
      <c r="AU212" s="245"/>
      <c r="AV212" s="245"/>
      <c r="AW212" s="245"/>
      <c r="AX212" s="245"/>
      <c r="AY212" s="245"/>
      <c r="AZ212" s="245"/>
      <c r="BA212" s="160"/>
      <c r="BB212" s="160"/>
    </row>
    <row r="213" spans="1:54" ht="18.75" x14ac:dyDescent="0.25">
      <c r="A213" s="177"/>
      <c r="B213" s="177"/>
      <c r="C213" s="177"/>
      <c r="D213" s="177"/>
      <c r="E213" s="177"/>
      <c r="F213" s="177"/>
      <c r="G213" s="177"/>
      <c r="H213" s="178"/>
      <c r="I213" s="178"/>
      <c r="J213" s="177"/>
      <c r="K213" s="177"/>
      <c r="L213" s="177"/>
      <c r="M213" s="245"/>
      <c r="N213" s="177"/>
      <c r="O213" s="177"/>
      <c r="P213" s="177"/>
      <c r="Q213" s="177"/>
      <c r="R213" s="177"/>
      <c r="S213" s="177"/>
      <c r="T213" s="177"/>
      <c r="U213" s="177"/>
      <c r="V213" s="177"/>
      <c r="W213" s="177"/>
      <c r="X213" s="177"/>
      <c r="Y213" s="177"/>
      <c r="Z213" s="177"/>
      <c r="AA213" s="177"/>
      <c r="AB213" s="177"/>
      <c r="AC213" s="177"/>
      <c r="AD213" s="163">
        <f>'4. Matriz_CriteriosImportancia'!M229</f>
        <v>0</v>
      </c>
      <c r="AE213" s="177"/>
      <c r="AF213" s="177"/>
      <c r="AG213" s="177"/>
      <c r="AH213" s="177"/>
      <c r="AI213" s="177"/>
      <c r="AJ213" s="177"/>
      <c r="AK213" s="177"/>
      <c r="AL213" s="177"/>
      <c r="AM213" s="177"/>
      <c r="AN213" s="27"/>
      <c r="AO213" s="27"/>
      <c r="AP213" s="177"/>
      <c r="AQ213" s="245"/>
      <c r="AR213" s="245"/>
      <c r="AS213" s="245"/>
      <c r="AT213" s="245"/>
      <c r="AU213" s="245"/>
      <c r="AV213" s="245"/>
      <c r="AW213" s="245"/>
      <c r="AX213" s="245"/>
      <c r="AY213" s="245"/>
      <c r="AZ213" s="245"/>
      <c r="BA213" s="160"/>
      <c r="BB213" s="160"/>
    </row>
    <row r="214" spans="1:54" ht="18.75" x14ac:dyDescent="0.25">
      <c r="A214" s="177"/>
      <c r="B214" s="177"/>
      <c r="C214" s="177"/>
      <c r="D214" s="177"/>
      <c r="E214" s="177"/>
      <c r="F214" s="177"/>
      <c r="G214" s="177"/>
      <c r="H214" s="178"/>
      <c r="I214" s="178"/>
      <c r="J214" s="177"/>
      <c r="K214" s="177"/>
      <c r="L214" s="177"/>
      <c r="M214" s="245"/>
      <c r="N214" s="177"/>
      <c r="O214" s="177"/>
      <c r="P214" s="177"/>
      <c r="Q214" s="177"/>
      <c r="R214" s="177"/>
      <c r="S214" s="177"/>
      <c r="T214" s="177"/>
      <c r="U214" s="177"/>
      <c r="V214" s="177"/>
      <c r="W214" s="177"/>
      <c r="X214" s="177"/>
      <c r="Y214" s="177"/>
      <c r="Z214" s="177"/>
      <c r="AA214" s="177"/>
      <c r="AB214" s="177"/>
      <c r="AC214" s="177"/>
      <c r="AD214" s="163">
        <f>'4. Matriz_CriteriosImportancia'!M230</f>
        <v>0</v>
      </c>
      <c r="AE214" s="177"/>
      <c r="AF214" s="177"/>
      <c r="AG214" s="177"/>
      <c r="AH214" s="177"/>
      <c r="AI214" s="177"/>
      <c r="AJ214" s="177"/>
      <c r="AK214" s="177"/>
      <c r="AL214" s="177"/>
      <c r="AM214" s="177"/>
      <c r="AN214" s="27"/>
      <c r="AO214" s="27"/>
      <c r="AP214" s="177"/>
      <c r="AQ214" s="245"/>
      <c r="AR214" s="245"/>
      <c r="AS214" s="245"/>
      <c r="AT214" s="245"/>
      <c r="AU214" s="245"/>
      <c r="AV214" s="245"/>
      <c r="AW214" s="245"/>
      <c r="AX214" s="245"/>
      <c r="AY214" s="245"/>
      <c r="AZ214" s="245"/>
      <c r="BA214" s="160"/>
      <c r="BB214" s="160"/>
    </row>
    <row r="215" spans="1:54" ht="18.75" x14ac:dyDescent="0.25">
      <c r="A215" s="177"/>
      <c r="B215" s="177"/>
      <c r="C215" s="177"/>
      <c r="D215" s="177"/>
      <c r="E215" s="177"/>
      <c r="F215" s="177"/>
      <c r="G215" s="177"/>
      <c r="H215" s="178"/>
      <c r="I215" s="178"/>
      <c r="J215" s="177"/>
      <c r="K215" s="177"/>
      <c r="L215" s="177"/>
      <c r="M215" s="245"/>
      <c r="N215" s="177"/>
      <c r="O215" s="177"/>
      <c r="P215" s="177"/>
      <c r="Q215" s="177"/>
      <c r="R215" s="177"/>
      <c r="S215" s="177"/>
      <c r="T215" s="177"/>
      <c r="U215" s="177"/>
      <c r="V215" s="177"/>
      <c r="W215" s="177"/>
      <c r="X215" s="177"/>
      <c r="Y215" s="177"/>
      <c r="Z215" s="177"/>
      <c r="AA215" s="177"/>
      <c r="AB215" s="177"/>
      <c r="AC215" s="177"/>
      <c r="AD215" s="163">
        <f>'4. Matriz_CriteriosImportancia'!M231</f>
        <v>0</v>
      </c>
      <c r="AE215" s="177"/>
      <c r="AF215" s="177"/>
      <c r="AG215" s="177"/>
      <c r="AH215" s="177"/>
      <c r="AI215" s="177"/>
      <c r="AJ215" s="177"/>
      <c r="AK215" s="177"/>
      <c r="AL215" s="177"/>
      <c r="AM215" s="177"/>
      <c r="AN215" s="27"/>
      <c r="AO215" s="27"/>
      <c r="AP215" s="177"/>
      <c r="AQ215" s="245"/>
      <c r="AR215" s="245"/>
      <c r="AS215" s="245"/>
      <c r="AT215" s="245"/>
      <c r="AU215" s="245"/>
      <c r="AV215" s="245"/>
      <c r="AW215" s="245"/>
      <c r="AX215" s="245"/>
      <c r="AY215" s="245"/>
      <c r="AZ215" s="245"/>
      <c r="BA215" s="160"/>
      <c r="BB215" s="160"/>
    </row>
    <row r="216" spans="1:54" ht="18.75" x14ac:dyDescent="0.25">
      <c r="A216" s="177"/>
      <c r="B216" s="177"/>
      <c r="C216" s="177"/>
      <c r="D216" s="177"/>
      <c r="E216" s="177"/>
      <c r="F216" s="177"/>
      <c r="G216" s="177"/>
      <c r="H216" s="178"/>
      <c r="I216" s="178"/>
      <c r="J216" s="177"/>
      <c r="K216" s="177"/>
      <c r="L216" s="177"/>
      <c r="M216" s="245"/>
      <c r="N216" s="177"/>
      <c r="O216" s="177"/>
      <c r="P216" s="177"/>
      <c r="Q216" s="177"/>
      <c r="R216" s="177"/>
      <c r="S216" s="177"/>
      <c r="T216" s="177"/>
      <c r="U216" s="177"/>
      <c r="V216" s="177"/>
      <c r="W216" s="177"/>
      <c r="X216" s="177"/>
      <c r="Y216" s="177"/>
      <c r="Z216" s="177"/>
      <c r="AA216" s="177"/>
      <c r="AB216" s="177"/>
      <c r="AC216" s="177"/>
      <c r="AD216" s="163">
        <f>'4. Matriz_CriteriosImportancia'!M232</f>
        <v>0</v>
      </c>
      <c r="AE216" s="177"/>
      <c r="AF216" s="177"/>
      <c r="AG216" s="177"/>
      <c r="AH216" s="177"/>
      <c r="AI216" s="177"/>
      <c r="AJ216" s="177"/>
      <c r="AK216" s="177"/>
      <c r="AL216" s="177"/>
      <c r="AM216" s="177"/>
      <c r="AN216" s="27"/>
      <c r="AO216" s="27"/>
      <c r="AP216" s="177"/>
      <c r="AQ216" s="245"/>
      <c r="AR216" s="245"/>
      <c r="AS216" s="245"/>
      <c r="AT216" s="245"/>
      <c r="AU216" s="245"/>
      <c r="AV216" s="245"/>
      <c r="AW216" s="245"/>
      <c r="AX216" s="245"/>
      <c r="AY216" s="245"/>
      <c r="AZ216" s="245"/>
      <c r="BA216" s="160"/>
      <c r="BB216" s="160"/>
    </row>
    <row r="217" spans="1:54" ht="18.75" x14ac:dyDescent="0.25">
      <c r="A217" s="177"/>
      <c r="B217" s="177"/>
      <c r="C217" s="177"/>
      <c r="D217" s="177"/>
      <c r="E217" s="177"/>
      <c r="F217" s="177"/>
      <c r="G217" s="177"/>
      <c r="H217" s="178"/>
      <c r="I217" s="178"/>
      <c r="J217" s="177"/>
      <c r="K217" s="177"/>
      <c r="L217" s="177"/>
      <c r="M217" s="245"/>
      <c r="N217" s="177"/>
      <c r="O217" s="177"/>
      <c r="P217" s="177"/>
      <c r="Q217" s="177"/>
      <c r="R217" s="177"/>
      <c r="S217" s="177"/>
      <c r="T217" s="177"/>
      <c r="U217" s="177"/>
      <c r="V217" s="177"/>
      <c r="W217" s="177"/>
      <c r="X217" s="177"/>
      <c r="Y217" s="177"/>
      <c r="Z217" s="177"/>
      <c r="AA217" s="177"/>
      <c r="AB217" s="177"/>
      <c r="AC217" s="177"/>
      <c r="AD217" s="163">
        <f>'4. Matriz_CriteriosImportancia'!M233</f>
        <v>0</v>
      </c>
      <c r="AE217" s="177"/>
      <c r="AF217" s="177"/>
      <c r="AG217" s="177"/>
      <c r="AH217" s="177"/>
      <c r="AI217" s="177"/>
      <c r="AJ217" s="177"/>
      <c r="AK217" s="177"/>
      <c r="AL217" s="177"/>
      <c r="AM217" s="177"/>
      <c r="AN217" s="27"/>
      <c r="AO217" s="27"/>
      <c r="AP217" s="177"/>
      <c r="AQ217" s="245"/>
      <c r="AR217" s="245"/>
      <c r="AS217" s="245"/>
      <c r="AT217" s="245"/>
      <c r="AU217" s="245"/>
      <c r="AV217" s="245"/>
      <c r="AW217" s="245"/>
      <c r="AX217" s="245"/>
      <c r="AY217" s="245"/>
      <c r="AZ217" s="245"/>
      <c r="BA217" s="160"/>
      <c r="BB217" s="160"/>
    </row>
    <row r="218" spans="1:54" ht="18.75" x14ac:dyDescent="0.25">
      <c r="A218" s="177"/>
      <c r="B218" s="177"/>
      <c r="C218" s="177"/>
      <c r="D218" s="177"/>
      <c r="E218" s="177"/>
      <c r="F218" s="177"/>
      <c r="G218" s="177"/>
      <c r="H218" s="178"/>
      <c r="I218" s="178"/>
      <c r="J218" s="177"/>
      <c r="K218" s="177"/>
      <c r="L218" s="177"/>
      <c r="M218" s="245"/>
      <c r="N218" s="177"/>
      <c r="O218" s="177"/>
      <c r="P218" s="177"/>
      <c r="Q218" s="177"/>
      <c r="R218" s="177"/>
      <c r="S218" s="177"/>
      <c r="T218" s="177"/>
      <c r="U218" s="177"/>
      <c r="V218" s="177"/>
      <c r="W218" s="177"/>
      <c r="X218" s="177"/>
      <c r="Y218" s="177"/>
      <c r="Z218" s="177"/>
      <c r="AA218" s="177"/>
      <c r="AB218" s="177"/>
      <c r="AC218" s="177"/>
      <c r="AD218" s="163">
        <f>'4. Matriz_CriteriosImportancia'!M234</f>
        <v>0</v>
      </c>
      <c r="AE218" s="177"/>
      <c r="AF218" s="177"/>
      <c r="AG218" s="177"/>
      <c r="AH218" s="177"/>
      <c r="AI218" s="177"/>
      <c r="AJ218" s="177"/>
      <c r="AK218" s="177"/>
      <c r="AL218" s="177"/>
      <c r="AM218" s="177"/>
      <c r="AN218" s="27"/>
      <c r="AO218" s="27"/>
      <c r="AP218" s="177"/>
      <c r="AQ218" s="245"/>
      <c r="AR218" s="245"/>
      <c r="AS218" s="245"/>
      <c r="AT218" s="245"/>
      <c r="AU218" s="245"/>
      <c r="AV218" s="245"/>
      <c r="AW218" s="245"/>
      <c r="AX218" s="245"/>
      <c r="AY218" s="245"/>
      <c r="AZ218" s="245"/>
      <c r="BA218" s="160"/>
      <c r="BB218" s="160"/>
    </row>
    <row r="219" spans="1:54" ht="18.75" x14ac:dyDescent="0.25">
      <c r="A219" s="177"/>
      <c r="B219" s="177"/>
      <c r="C219" s="177"/>
      <c r="D219" s="177"/>
      <c r="E219" s="177"/>
      <c r="F219" s="177"/>
      <c r="G219" s="177"/>
      <c r="H219" s="178"/>
      <c r="I219" s="178"/>
      <c r="J219" s="177"/>
      <c r="K219" s="177"/>
      <c r="L219" s="177"/>
      <c r="M219" s="245"/>
      <c r="N219" s="177"/>
      <c r="O219" s="177"/>
      <c r="P219" s="177"/>
      <c r="Q219" s="177"/>
      <c r="R219" s="177"/>
      <c r="S219" s="177"/>
      <c r="T219" s="177"/>
      <c r="U219" s="177"/>
      <c r="V219" s="177"/>
      <c r="W219" s="177"/>
      <c r="X219" s="177"/>
      <c r="Y219" s="177"/>
      <c r="Z219" s="177"/>
      <c r="AA219" s="177"/>
      <c r="AB219" s="177"/>
      <c r="AC219" s="177"/>
      <c r="AD219" s="163">
        <f>'4. Matriz_CriteriosImportancia'!M235</f>
        <v>0</v>
      </c>
      <c r="AE219" s="177"/>
      <c r="AF219" s="177"/>
      <c r="AG219" s="177"/>
      <c r="AH219" s="177"/>
      <c r="AI219" s="177"/>
      <c r="AJ219" s="177"/>
      <c r="AK219" s="177"/>
      <c r="AL219" s="177"/>
      <c r="AM219" s="177"/>
      <c r="AN219" s="27"/>
      <c r="AO219" s="27"/>
      <c r="AP219" s="177"/>
      <c r="AQ219" s="245"/>
      <c r="AR219" s="245"/>
      <c r="AS219" s="245"/>
      <c r="AT219" s="245"/>
      <c r="AU219" s="245"/>
      <c r="AV219" s="245"/>
      <c r="AW219" s="245"/>
      <c r="AX219" s="245"/>
      <c r="AY219" s="245"/>
      <c r="AZ219" s="245"/>
      <c r="BA219" s="160"/>
      <c r="BB219" s="160"/>
    </row>
    <row r="220" spans="1:54" ht="18.75" x14ac:dyDescent="0.25">
      <c r="A220" s="177"/>
      <c r="B220" s="177"/>
      <c r="C220" s="177"/>
      <c r="D220" s="177"/>
      <c r="E220" s="177"/>
      <c r="F220" s="177"/>
      <c r="G220" s="177"/>
      <c r="H220" s="178"/>
      <c r="I220" s="178"/>
      <c r="J220" s="177"/>
      <c r="K220" s="177"/>
      <c r="L220" s="177"/>
      <c r="M220" s="245"/>
      <c r="N220" s="177"/>
      <c r="O220" s="177"/>
      <c r="P220" s="177"/>
      <c r="Q220" s="177"/>
      <c r="R220" s="177"/>
      <c r="S220" s="177"/>
      <c r="T220" s="177"/>
      <c r="U220" s="177"/>
      <c r="V220" s="177"/>
      <c r="W220" s="177"/>
      <c r="X220" s="177"/>
      <c r="Y220" s="177"/>
      <c r="Z220" s="177"/>
      <c r="AA220" s="177"/>
      <c r="AB220" s="177"/>
      <c r="AC220" s="177"/>
      <c r="AD220" s="163">
        <f>'4. Matriz_CriteriosImportancia'!M236</f>
        <v>0</v>
      </c>
      <c r="AE220" s="177"/>
      <c r="AF220" s="177"/>
      <c r="AG220" s="177"/>
      <c r="AH220" s="177"/>
      <c r="AI220" s="177"/>
      <c r="AJ220" s="177"/>
      <c r="AK220" s="177"/>
      <c r="AL220" s="177"/>
      <c r="AM220" s="177"/>
      <c r="AN220" s="27"/>
      <c r="AO220" s="27"/>
      <c r="AP220" s="177"/>
      <c r="AQ220" s="245"/>
      <c r="AR220" s="245"/>
      <c r="AS220" s="245"/>
      <c r="AT220" s="245"/>
      <c r="AU220" s="245"/>
      <c r="AV220" s="245"/>
      <c r="AW220" s="245"/>
      <c r="AX220" s="245"/>
      <c r="AY220" s="245"/>
      <c r="AZ220" s="245"/>
      <c r="BA220" s="160"/>
      <c r="BB220" s="160"/>
    </row>
    <row r="221" spans="1:54" ht="18.75" x14ac:dyDescent="0.25">
      <c r="A221" s="177"/>
      <c r="B221" s="177"/>
      <c r="C221" s="177"/>
      <c r="D221" s="177"/>
      <c r="E221" s="177"/>
      <c r="F221" s="177"/>
      <c r="G221" s="177"/>
      <c r="H221" s="178"/>
      <c r="I221" s="178"/>
      <c r="J221" s="177"/>
      <c r="K221" s="177"/>
      <c r="L221" s="177"/>
      <c r="M221" s="245"/>
      <c r="N221" s="177"/>
      <c r="O221" s="177"/>
      <c r="P221" s="177"/>
      <c r="Q221" s="177"/>
      <c r="R221" s="177"/>
      <c r="S221" s="177"/>
      <c r="T221" s="177"/>
      <c r="U221" s="177"/>
      <c r="V221" s="177"/>
      <c r="W221" s="177"/>
      <c r="X221" s="177"/>
      <c r="Y221" s="177"/>
      <c r="Z221" s="177"/>
      <c r="AA221" s="177"/>
      <c r="AB221" s="177"/>
      <c r="AC221" s="177"/>
      <c r="AD221" s="163">
        <f>'4. Matriz_CriteriosImportancia'!M237</f>
        <v>0</v>
      </c>
      <c r="AE221" s="177"/>
      <c r="AF221" s="177"/>
      <c r="AG221" s="177"/>
      <c r="AH221" s="177"/>
      <c r="AI221" s="177"/>
      <c r="AJ221" s="177"/>
      <c r="AK221" s="177"/>
      <c r="AL221" s="177"/>
      <c r="AM221" s="177"/>
      <c r="AN221" s="27"/>
      <c r="AO221" s="27"/>
      <c r="AP221" s="177"/>
      <c r="AQ221" s="245"/>
      <c r="AR221" s="245"/>
      <c r="AS221" s="245"/>
      <c r="AT221" s="245"/>
      <c r="AU221" s="245"/>
      <c r="AV221" s="245"/>
      <c r="AW221" s="245"/>
      <c r="AX221" s="245"/>
      <c r="AY221" s="245"/>
      <c r="AZ221" s="245"/>
      <c r="BA221" s="160"/>
      <c r="BB221" s="160"/>
    </row>
    <row r="222" spans="1:54" ht="18.75" x14ac:dyDescent="0.25">
      <c r="A222" s="177"/>
      <c r="B222" s="177"/>
      <c r="C222" s="177"/>
      <c r="D222" s="177"/>
      <c r="E222" s="177"/>
      <c r="F222" s="177"/>
      <c r="G222" s="177"/>
      <c r="H222" s="178"/>
      <c r="I222" s="178"/>
      <c r="J222" s="177"/>
      <c r="K222" s="177"/>
      <c r="L222" s="177"/>
      <c r="M222" s="245"/>
      <c r="N222" s="177"/>
      <c r="O222" s="177"/>
      <c r="P222" s="177"/>
      <c r="Q222" s="177"/>
      <c r="R222" s="177"/>
      <c r="S222" s="177"/>
      <c r="T222" s="177"/>
      <c r="U222" s="177"/>
      <c r="V222" s="177"/>
      <c r="W222" s="177"/>
      <c r="X222" s="177"/>
      <c r="Y222" s="177"/>
      <c r="Z222" s="177"/>
      <c r="AA222" s="177"/>
      <c r="AB222" s="177"/>
      <c r="AC222" s="177"/>
      <c r="AD222" s="163">
        <f>'4. Matriz_CriteriosImportancia'!M238</f>
        <v>0</v>
      </c>
      <c r="AE222" s="177"/>
      <c r="AF222" s="177"/>
      <c r="AG222" s="177"/>
      <c r="AH222" s="177"/>
      <c r="AI222" s="177"/>
      <c r="AJ222" s="177"/>
      <c r="AK222" s="177"/>
      <c r="AL222" s="177"/>
      <c r="AM222" s="177"/>
      <c r="AN222" s="27"/>
      <c r="AO222" s="27"/>
      <c r="AP222" s="177"/>
      <c r="AQ222" s="245"/>
      <c r="AR222" s="245"/>
      <c r="AS222" s="245"/>
      <c r="AT222" s="245"/>
      <c r="AU222" s="245"/>
      <c r="AV222" s="245"/>
      <c r="AW222" s="245"/>
      <c r="AX222" s="245"/>
      <c r="AY222" s="245"/>
      <c r="AZ222" s="245"/>
      <c r="BA222" s="160"/>
      <c r="BB222" s="160"/>
    </row>
    <row r="223" spans="1:54" ht="18.75" x14ac:dyDescent="0.25">
      <c r="A223" s="177"/>
      <c r="B223" s="177"/>
      <c r="C223" s="177"/>
      <c r="D223" s="177"/>
      <c r="E223" s="177"/>
      <c r="F223" s="177"/>
      <c r="G223" s="177"/>
      <c r="H223" s="178"/>
      <c r="I223" s="178"/>
      <c r="J223" s="177"/>
      <c r="K223" s="177"/>
      <c r="L223" s="177"/>
      <c r="M223" s="245"/>
      <c r="N223" s="177"/>
      <c r="O223" s="177"/>
      <c r="P223" s="177"/>
      <c r="Q223" s="177"/>
      <c r="R223" s="177"/>
      <c r="S223" s="177"/>
      <c r="T223" s="177"/>
      <c r="U223" s="177"/>
      <c r="V223" s="177"/>
      <c r="W223" s="177"/>
      <c r="X223" s="177"/>
      <c r="Y223" s="177"/>
      <c r="Z223" s="177"/>
      <c r="AA223" s="177"/>
      <c r="AB223" s="177"/>
      <c r="AC223" s="177"/>
      <c r="AD223" s="163">
        <f>'4. Matriz_CriteriosImportancia'!M239</f>
        <v>0</v>
      </c>
      <c r="AE223" s="177"/>
      <c r="AF223" s="177"/>
      <c r="AG223" s="177"/>
      <c r="AH223" s="177"/>
      <c r="AI223" s="177"/>
      <c r="AJ223" s="177"/>
      <c r="AK223" s="177"/>
      <c r="AL223" s="177"/>
      <c r="AM223" s="177"/>
      <c r="AN223" s="27"/>
      <c r="AO223" s="27"/>
      <c r="AP223" s="177"/>
      <c r="AQ223" s="245"/>
      <c r="AR223" s="245"/>
      <c r="AS223" s="245"/>
      <c r="AT223" s="245"/>
      <c r="AU223" s="245"/>
      <c r="AV223" s="245"/>
      <c r="AW223" s="245"/>
      <c r="AX223" s="245"/>
      <c r="AY223" s="245"/>
      <c r="AZ223" s="245"/>
      <c r="BA223" s="160"/>
      <c r="BB223" s="160"/>
    </row>
    <row r="224" spans="1:54" ht="18.75" x14ac:dyDescent="0.25">
      <c r="A224" s="177"/>
      <c r="B224" s="177"/>
      <c r="C224" s="177"/>
      <c r="D224" s="177"/>
      <c r="E224" s="177"/>
      <c r="F224" s="177"/>
      <c r="G224" s="177"/>
      <c r="H224" s="178"/>
      <c r="I224" s="178"/>
      <c r="J224" s="177"/>
      <c r="K224" s="177"/>
      <c r="L224" s="177"/>
      <c r="M224" s="245"/>
      <c r="N224" s="177"/>
      <c r="O224" s="177"/>
      <c r="P224" s="177"/>
      <c r="Q224" s="177"/>
      <c r="R224" s="177"/>
      <c r="S224" s="177"/>
      <c r="T224" s="177"/>
      <c r="U224" s="177"/>
      <c r="V224" s="177"/>
      <c r="W224" s="177"/>
      <c r="X224" s="177"/>
      <c r="Y224" s="177"/>
      <c r="Z224" s="177"/>
      <c r="AA224" s="177"/>
      <c r="AB224" s="177"/>
      <c r="AC224" s="177"/>
      <c r="AD224" s="163">
        <f>'4. Matriz_CriteriosImportancia'!M240</f>
        <v>0</v>
      </c>
      <c r="AE224" s="177"/>
      <c r="AF224" s="177"/>
      <c r="AG224" s="177"/>
      <c r="AH224" s="177"/>
      <c r="AI224" s="177"/>
      <c r="AJ224" s="177"/>
      <c r="AK224" s="177"/>
      <c r="AL224" s="177"/>
      <c r="AM224" s="177"/>
      <c r="AN224" s="27"/>
      <c r="AO224" s="27"/>
      <c r="AP224" s="177"/>
      <c r="AQ224" s="245"/>
      <c r="AR224" s="245"/>
      <c r="AS224" s="245"/>
      <c r="AT224" s="245"/>
      <c r="AU224" s="245"/>
      <c r="AV224" s="245"/>
      <c r="AW224" s="245"/>
      <c r="AX224" s="245"/>
      <c r="AY224" s="245"/>
      <c r="AZ224" s="245"/>
      <c r="BA224" s="160"/>
      <c r="BB224" s="160"/>
    </row>
    <row r="225" spans="1:54" ht="18.75" x14ac:dyDescent="0.25">
      <c r="A225" s="177"/>
      <c r="B225" s="177"/>
      <c r="C225" s="177"/>
      <c r="D225" s="177"/>
      <c r="E225" s="177"/>
      <c r="F225" s="177"/>
      <c r="G225" s="177"/>
      <c r="H225" s="178"/>
      <c r="I225" s="178"/>
      <c r="J225" s="177"/>
      <c r="K225" s="177"/>
      <c r="L225" s="177"/>
      <c r="M225" s="245"/>
      <c r="N225" s="177"/>
      <c r="O225" s="177"/>
      <c r="P225" s="177"/>
      <c r="Q225" s="177"/>
      <c r="R225" s="177"/>
      <c r="S225" s="177"/>
      <c r="T225" s="177"/>
      <c r="U225" s="177"/>
      <c r="V225" s="177"/>
      <c r="W225" s="177"/>
      <c r="X225" s="177"/>
      <c r="Y225" s="177"/>
      <c r="Z225" s="177"/>
      <c r="AA225" s="177"/>
      <c r="AB225" s="177"/>
      <c r="AC225" s="177"/>
      <c r="AD225" s="163">
        <f>'4. Matriz_CriteriosImportancia'!M241</f>
        <v>0</v>
      </c>
      <c r="AE225" s="177"/>
      <c r="AF225" s="177"/>
      <c r="AG225" s="177"/>
      <c r="AH225" s="177"/>
      <c r="AI225" s="177"/>
      <c r="AJ225" s="177"/>
      <c r="AK225" s="177"/>
      <c r="AL225" s="177"/>
      <c r="AM225" s="177"/>
      <c r="AN225" s="27"/>
      <c r="AO225" s="27"/>
      <c r="AP225" s="177"/>
      <c r="AQ225" s="245"/>
      <c r="AR225" s="245"/>
      <c r="AS225" s="245"/>
      <c r="AT225" s="245"/>
      <c r="AU225" s="245"/>
      <c r="AV225" s="245"/>
      <c r="AW225" s="245"/>
      <c r="AX225" s="245"/>
      <c r="AY225" s="245"/>
      <c r="AZ225" s="245"/>
      <c r="BA225" s="160"/>
      <c r="BB225" s="160"/>
    </row>
    <row r="226" spans="1:54" ht="18.75" x14ac:dyDescent="0.25">
      <c r="A226" s="177"/>
      <c r="B226" s="177"/>
      <c r="C226" s="177"/>
      <c r="D226" s="177"/>
      <c r="E226" s="177"/>
      <c r="F226" s="177"/>
      <c r="G226" s="177"/>
      <c r="H226" s="178"/>
      <c r="I226" s="178"/>
      <c r="J226" s="177"/>
      <c r="K226" s="177"/>
      <c r="L226" s="177"/>
      <c r="M226" s="245"/>
      <c r="N226" s="177"/>
      <c r="O226" s="177"/>
      <c r="P226" s="177"/>
      <c r="Q226" s="177"/>
      <c r="R226" s="177"/>
      <c r="S226" s="177"/>
      <c r="T226" s="177"/>
      <c r="U226" s="177"/>
      <c r="V226" s="177"/>
      <c r="W226" s="177"/>
      <c r="X226" s="177"/>
      <c r="Y226" s="177"/>
      <c r="Z226" s="177"/>
      <c r="AA226" s="177"/>
      <c r="AB226" s="177"/>
      <c r="AC226" s="177"/>
      <c r="AD226" s="163">
        <f>'4. Matriz_CriteriosImportancia'!M242</f>
        <v>0</v>
      </c>
      <c r="AE226" s="177"/>
      <c r="AF226" s="177"/>
      <c r="AG226" s="177"/>
      <c r="AH226" s="177"/>
      <c r="AI226" s="177"/>
      <c r="AJ226" s="177"/>
      <c r="AK226" s="177"/>
      <c r="AL226" s="177"/>
      <c r="AM226" s="177"/>
      <c r="AN226" s="27"/>
      <c r="AO226" s="27"/>
      <c r="AP226" s="177"/>
      <c r="AQ226" s="245"/>
      <c r="AR226" s="245"/>
      <c r="AS226" s="245"/>
      <c r="AT226" s="245"/>
      <c r="AU226" s="245"/>
      <c r="AV226" s="245"/>
      <c r="AW226" s="245"/>
      <c r="AX226" s="245"/>
      <c r="AY226" s="245"/>
      <c r="AZ226" s="245"/>
      <c r="BA226" s="160"/>
      <c r="BB226" s="160"/>
    </row>
    <row r="227" spans="1:54" ht="18.75" x14ac:dyDescent="0.25">
      <c r="A227" s="177"/>
      <c r="B227" s="177"/>
      <c r="C227" s="177"/>
      <c r="D227" s="177"/>
      <c r="E227" s="177"/>
      <c r="F227" s="177"/>
      <c r="G227" s="177"/>
      <c r="H227" s="178"/>
      <c r="I227" s="178"/>
      <c r="J227" s="177"/>
      <c r="K227" s="177"/>
      <c r="L227" s="177"/>
      <c r="M227" s="245"/>
      <c r="N227" s="177"/>
      <c r="O227" s="177"/>
      <c r="P227" s="177"/>
      <c r="Q227" s="177"/>
      <c r="R227" s="177"/>
      <c r="S227" s="177"/>
      <c r="T227" s="177"/>
      <c r="U227" s="177"/>
      <c r="V227" s="177"/>
      <c r="W227" s="177"/>
      <c r="X227" s="177"/>
      <c r="Y227" s="177"/>
      <c r="Z227" s="177"/>
      <c r="AA227" s="177"/>
      <c r="AB227" s="177"/>
      <c r="AC227" s="177"/>
      <c r="AD227" s="163">
        <f>'4. Matriz_CriteriosImportancia'!M243</f>
        <v>0</v>
      </c>
      <c r="AE227" s="177"/>
      <c r="AF227" s="177"/>
      <c r="AG227" s="177"/>
      <c r="AH227" s="177"/>
      <c r="AI227" s="177"/>
      <c r="AJ227" s="177"/>
      <c r="AK227" s="177"/>
      <c r="AL227" s="177"/>
      <c r="AM227" s="177"/>
      <c r="AN227" s="27"/>
      <c r="AO227" s="27"/>
      <c r="AP227" s="177"/>
      <c r="AQ227" s="245"/>
      <c r="AR227" s="245"/>
      <c r="AS227" s="245"/>
      <c r="AT227" s="245"/>
      <c r="AU227" s="245"/>
      <c r="AV227" s="245"/>
      <c r="AW227" s="245"/>
      <c r="AX227" s="245"/>
      <c r="AY227" s="245"/>
      <c r="AZ227" s="245"/>
      <c r="BA227" s="160"/>
      <c r="BB227" s="160"/>
    </row>
    <row r="228" spans="1:54" ht="18.75" x14ac:dyDescent="0.25">
      <c r="A228" s="177"/>
      <c r="B228" s="177"/>
      <c r="C228" s="177"/>
      <c r="D228" s="177"/>
      <c r="E228" s="177"/>
      <c r="F228" s="177"/>
      <c r="G228" s="177"/>
      <c r="H228" s="178"/>
      <c r="I228" s="178"/>
      <c r="J228" s="177"/>
      <c r="K228" s="177"/>
      <c r="L228" s="177"/>
      <c r="M228" s="245"/>
      <c r="N228" s="177"/>
      <c r="O228" s="177"/>
      <c r="P228" s="177"/>
      <c r="Q228" s="177"/>
      <c r="R228" s="177"/>
      <c r="S228" s="177"/>
      <c r="T228" s="177"/>
      <c r="U228" s="177"/>
      <c r="V228" s="177"/>
      <c r="W228" s="177"/>
      <c r="X228" s="177"/>
      <c r="Y228" s="177"/>
      <c r="Z228" s="177"/>
      <c r="AA228" s="177"/>
      <c r="AB228" s="177"/>
      <c r="AC228" s="177"/>
      <c r="AD228" s="163">
        <f>'4. Matriz_CriteriosImportancia'!M244</f>
        <v>0</v>
      </c>
      <c r="AE228" s="177"/>
      <c r="AF228" s="177"/>
      <c r="AG228" s="177"/>
      <c r="AH228" s="177"/>
      <c r="AI228" s="177"/>
      <c r="AJ228" s="177"/>
      <c r="AK228" s="177"/>
      <c r="AL228" s="177"/>
      <c r="AM228" s="177"/>
      <c r="AN228" s="27"/>
      <c r="AO228" s="27"/>
      <c r="AP228" s="177"/>
      <c r="AQ228" s="245"/>
      <c r="AR228" s="245"/>
      <c r="AS228" s="245"/>
      <c r="AT228" s="245"/>
      <c r="AU228" s="245"/>
      <c r="AV228" s="245"/>
      <c r="AW228" s="245"/>
      <c r="AX228" s="245"/>
      <c r="AY228" s="245"/>
      <c r="AZ228" s="245"/>
      <c r="BA228" s="160"/>
      <c r="BB228" s="160"/>
    </row>
    <row r="229" spans="1:54" ht="18.75" x14ac:dyDescent="0.25">
      <c r="A229" s="177"/>
      <c r="B229" s="177"/>
      <c r="C229" s="177"/>
      <c r="D229" s="177"/>
      <c r="E229" s="177"/>
      <c r="F229" s="177"/>
      <c r="G229" s="177"/>
      <c r="H229" s="178"/>
      <c r="I229" s="178"/>
      <c r="J229" s="177"/>
      <c r="K229" s="177"/>
      <c r="L229" s="177"/>
      <c r="M229" s="245"/>
      <c r="N229" s="177"/>
      <c r="O229" s="177"/>
      <c r="P229" s="177"/>
      <c r="Q229" s="177"/>
      <c r="R229" s="177"/>
      <c r="S229" s="177"/>
      <c r="T229" s="177"/>
      <c r="U229" s="177"/>
      <c r="V229" s="177"/>
      <c r="W229" s="177"/>
      <c r="X229" s="177"/>
      <c r="Y229" s="177"/>
      <c r="Z229" s="177"/>
      <c r="AA229" s="177"/>
      <c r="AB229" s="177"/>
      <c r="AC229" s="177"/>
      <c r="AD229" s="163">
        <f>'4. Matriz_CriteriosImportancia'!M245</f>
        <v>0</v>
      </c>
      <c r="AE229" s="177"/>
      <c r="AF229" s="177"/>
      <c r="AG229" s="177"/>
      <c r="AH229" s="177"/>
      <c r="AI229" s="177"/>
      <c r="AJ229" s="177"/>
      <c r="AK229" s="177"/>
      <c r="AL229" s="177"/>
      <c r="AM229" s="177"/>
      <c r="AN229" s="27"/>
      <c r="AO229" s="27"/>
      <c r="AP229" s="177"/>
      <c r="AQ229" s="245"/>
      <c r="AR229" s="245"/>
      <c r="AS229" s="245"/>
      <c r="AT229" s="245"/>
      <c r="AU229" s="245"/>
      <c r="AV229" s="245"/>
      <c r="AW229" s="245"/>
      <c r="AX229" s="245"/>
      <c r="AY229" s="245"/>
      <c r="AZ229" s="245"/>
      <c r="BA229" s="160"/>
      <c r="BB229" s="160"/>
    </row>
    <row r="230" spans="1:54" ht="18.75" x14ac:dyDescent="0.25">
      <c r="A230" s="177"/>
      <c r="B230" s="177"/>
      <c r="C230" s="177"/>
      <c r="D230" s="177"/>
      <c r="E230" s="177"/>
      <c r="F230" s="177"/>
      <c r="G230" s="177"/>
      <c r="H230" s="178"/>
      <c r="I230" s="178"/>
      <c r="J230" s="177"/>
      <c r="K230" s="177"/>
      <c r="L230" s="177"/>
      <c r="M230" s="245"/>
      <c r="N230" s="177"/>
      <c r="O230" s="177"/>
      <c r="P230" s="177"/>
      <c r="Q230" s="177"/>
      <c r="R230" s="177"/>
      <c r="S230" s="177"/>
      <c r="T230" s="177"/>
      <c r="U230" s="177"/>
      <c r="V230" s="177"/>
      <c r="W230" s="177"/>
      <c r="X230" s="177"/>
      <c r="Y230" s="177"/>
      <c r="Z230" s="177"/>
      <c r="AA230" s="177"/>
      <c r="AB230" s="177"/>
      <c r="AC230" s="177"/>
      <c r="AD230" s="163">
        <f>'4. Matriz_CriteriosImportancia'!M246</f>
        <v>0</v>
      </c>
      <c r="AE230" s="177"/>
      <c r="AF230" s="177"/>
      <c r="AG230" s="177"/>
      <c r="AH230" s="177"/>
      <c r="AI230" s="177"/>
      <c r="AJ230" s="177"/>
      <c r="AK230" s="177"/>
      <c r="AL230" s="177"/>
      <c r="AM230" s="177"/>
      <c r="AN230" s="27"/>
      <c r="AO230" s="27"/>
      <c r="AP230" s="177"/>
      <c r="AQ230" s="245"/>
      <c r="AR230" s="245"/>
      <c r="AS230" s="245"/>
      <c r="AT230" s="245"/>
      <c r="AU230" s="245"/>
      <c r="AV230" s="245"/>
      <c r="AW230" s="245"/>
      <c r="AX230" s="245"/>
      <c r="AY230" s="245"/>
      <c r="AZ230" s="245"/>
      <c r="BA230" s="160"/>
      <c r="BB230" s="160"/>
    </row>
    <row r="231" spans="1:54" ht="18.75" x14ac:dyDescent="0.25">
      <c r="A231" s="177"/>
      <c r="B231" s="177"/>
      <c r="C231" s="177"/>
      <c r="D231" s="177"/>
      <c r="E231" s="177"/>
      <c r="F231" s="177"/>
      <c r="G231" s="177"/>
      <c r="H231" s="178"/>
      <c r="I231" s="178"/>
      <c r="J231" s="177"/>
      <c r="K231" s="177"/>
      <c r="L231" s="177"/>
      <c r="M231" s="245"/>
      <c r="N231" s="177"/>
      <c r="O231" s="177"/>
      <c r="P231" s="177"/>
      <c r="Q231" s="177"/>
      <c r="R231" s="177"/>
      <c r="S231" s="177"/>
      <c r="T231" s="177"/>
      <c r="U231" s="177"/>
      <c r="V231" s="177"/>
      <c r="W231" s="177"/>
      <c r="X231" s="177"/>
      <c r="Y231" s="177"/>
      <c r="Z231" s="177"/>
      <c r="AA231" s="177"/>
      <c r="AB231" s="177"/>
      <c r="AC231" s="177"/>
      <c r="AD231" s="163">
        <f>'4. Matriz_CriteriosImportancia'!M247</f>
        <v>0</v>
      </c>
      <c r="AE231" s="177"/>
      <c r="AF231" s="177"/>
      <c r="AG231" s="177"/>
      <c r="AH231" s="177"/>
      <c r="AI231" s="177"/>
      <c r="AJ231" s="177"/>
      <c r="AK231" s="177"/>
      <c r="AL231" s="177"/>
      <c r="AM231" s="177"/>
      <c r="AN231" s="27"/>
      <c r="AO231" s="27"/>
      <c r="AP231" s="177"/>
      <c r="AQ231" s="245"/>
      <c r="AR231" s="245"/>
      <c r="AS231" s="245"/>
      <c r="AT231" s="245"/>
      <c r="AU231" s="245"/>
      <c r="AV231" s="245"/>
      <c r="AW231" s="245"/>
      <c r="AX231" s="245"/>
      <c r="AY231" s="245"/>
      <c r="AZ231" s="245"/>
      <c r="BA231" s="160"/>
      <c r="BB231" s="160"/>
    </row>
    <row r="232" spans="1:54" ht="18.75" x14ac:dyDescent="0.25">
      <c r="A232" s="177"/>
      <c r="B232" s="177"/>
      <c r="C232" s="177"/>
      <c r="D232" s="177"/>
      <c r="E232" s="177"/>
      <c r="F232" s="177"/>
      <c r="G232" s="177"/>
      <c r="H232" s="178"/>
      <c r="I232" s="178"/>
      <c r="J232" s="177"/>
      <c r="K232" s="177"/>
      <c r="L232" s="177"/>
      <c r="M232" s="245"/>
      <c r="N232" s="177"/>
      <c r="O232" s="177"/>
      <c r="P232" s="177"/>
      <c r="Q232" s="177"/>
      <c r="R232" s="177"/>
      <c r="S232" s="177"/>
      <c r="T232" s="177"/>
      <c r="U232" s="177"/>
      <c r="V232" s="177"/>
      <c r="W232" s="177"/>
      <c r="X232" s="177"/>
      <c r="Y232" s="177"/>
      <c r="Z232" s="177"/>
      <c r="AA232" s="177"/>
      <c r="AB232" s="177"/>
      <c r="AC232" s="177"/>
      <c r="AD232" s="163">
        <f>'4. Matriz_CriteriosImportancia'!M248</f>
        <v>0</v>
      </c>
      <c r="AE232" s="177"/>
      <c r="AF232" s="177"/>
      <c r="AG232" s="177"/>
      <c r="AH232" s="177"/>
      <c r="AI232" s="177"/>
      <c r="AJ232" s="177"/>
      <c r="AK232" s="177"/>
      <c r="AL232" s="177"/>
      <c r="AM232" s="177"/>
      <c r="AN232" s="27"/>
      <c r="AO232" s="27"/>
      <c r="AP232" s="177"/>
      <c r="AQ232" s="245"/>
      <c r="AR232" s="245"/>
      <c r="AS232" s="245"/>
      <c r="AT232" s="245"/>
      <c r="AU232" s="245"/>
      <c r="AV232" s="245"/>
      <c r="AW232" s="245"/>
      <c r="AX232" s="245"/>
      <c r="AY232" s="245"/>
      <c r="AZ232" s="245"/>
      <c r="BA232" s="160"/>
      <c r="BB232" s="160"/>
    </row>
    <row r="233" spans="1:54" ht="18.75" x14ac:dyDescent="0.25">
      <c r="A233" s="177"/>
      <c r="B233" s="177"/>
      <c r="C233" s="177"/>
      <c r="D233" s="177"/>
      <c r="E233" s="177"/>
      <c r="F233" s="177"/>
      <c r="G233" s="177"/>
      <c r="H233" s="178"/>
      <c r="I233" s="178"/>
      <c r="J233" s="177"/>
      <c r="K233" s="177"/>
      <c r="L233" s="177"/>
      <c r="M233" s="245"/>
      <c r="N233" s="177"/>
      <c r="O233" s="177"/>
      <c r="P233" s="177"/>
      <c r="Q233" s="177"/>
      <c r="R233" s="177"/>
      <c r="S233" s="177"/>
      <c r="T233" s="177"/>
      <c r="U233" s="177"/>
      <c r="V233" s="177"/>
      <c r="W233" s="177"/>
      <c r="X233" s="177"/>
      <c r="Y233" s="177"/>
      <c r="Z233" s="177"/>
      <c r="AA233" s="177"/>
      <c r="AB233" s="177"/>
      <c r="AC233" s="177"/>
      <c r="AD233" s="163">
        <f>'4. Matriz_CriteriosImportancia'!M249</f>
        <v>0</v>
      </c>
      <c r="AE233" s="177"/>
      <c r="AF233" s="177"/>
      <c r="AG233" s="177"/>
      <c r="AH233" s="177"/>
      <c r="AI233" s="177"/>
      <c r="AJ233" s="177"/>
      <c r="AK233" s="177"/>
      <c r="AL233" s="177"/>
      <c r="AM233" s="177"/>
      <c r="AN233" s="27"/>
      <c r="AO233" s="27"/>
      <c r="AP233" s="177"/>
      <c r="AQ233" s="245"/>
      <c r="AR233" s="245"/>
      <c r="AS233" s="245"/>
      <c r="AT233" s="245"/>
      <c r="AU233" s="245"/>
      <c r="AV233" s="245"/>
      <c r="AW233" s="245"/>
      <c r="AX233" s="245"/>
      <c r="AY233" s="245"/>
      <c r="AZ233" s="245"/>
      <c r="BA233" s="160"/>
      <c r="BB233" s="160"/>
    </row>
    <row r="234" spans="1:54" ht="18.75" x14ac:dyDescent="0.25">
      <c r="A234" s="177"/>
      <c r="B234" s="177"/>
      <c r="C234" s="177"/>
      <c r="D234" s="177"/>
      <c r="E234" s="177"/>
      <c r="F234" s="177"/>
      <c r="G234" s="177"/>
      <c r="H234" s="178"/>
      <c r="I234" s="178"/>
      <c r="J234" s="177"/>
      <c r="K234" s="177"/>
      <c r="L234" s="177"/>
      <c r="M234" s="245"/>
      <c r="N234" s="177"/>
      <c r="O234" s="177"/>
      <c r="P234" s="177"/>
      <c r="Q234" s="177"/>
      <c r="R234" s="177"/>
      <c r="S234" s="177"/>
      <c r="T234" s="177"/>
      <c r="U234" s="177"/>
      <c r="V234" s="177"/>
      <c r="W234" s="177"/>
      <c r="X234" s="177"/>
      <c r="Y234" s="177"/>
      <c r="Z234" s="177"/>
      <c r="AA234" s="177"/>
      <c r="AB234" s="177"/>
      <c r="AC234" s="177"/>
      <c r="AD234" s="163">
        <f>'4. Matriz_CriteriosImportancia'!M250</f>
        <v>0</v>
      </c>
      <c r="AE234" s="177"/>
      <c r="AF234" s="177"/>
      <c r="AG234" s="177"/>
      <c r="AH234" s="177"/>
      <c r="AI234" s="177"/>
      <c r="AJ234" s="177"/>
      <c r="AK234" s="177"/>
      <c r="AL234" s="177"/>
      <c r="AM234" s="177"/>
      <c r="AN234" s="27"/>
      <c r="AO234" s="27"/>
      <c r="AP234" s="177"/>
      <c r="AQ234" s="245"/>
      <c r="AR234" s="245"/>
      <c r="AS234" s="245"/>
      <c r="AT234" s="245"/>
      <c r="AU234" s="245"/>
      <c r="AV234" s="245"/>
      <c r="AW234" s="245"/>
      <c r="AX234" s="245"/>
      <c r="AY234" s="245"/>
      <c r="AZ234" s="245"/>
      <c r="BA234" s="160"/>
      <c r="BB234" s="160"/>
    </row>
    <row r="235" spans="1:54" ht="18.75" x14ac:dyDescent="0.25">
      <c r="A235" s="177"/>
      <c r="B235" s="177"/>
      <c r="C235" s="177"/>
      <c r="D235" s="177"/>
      <c r="E235" s="177"/>
      <c r="F235" s="177"/>
      <c r="G235" s="177"/>
      <c r="H235" s="178"/>
      <c r="I235" s="178"/>
      <c r="J235" s="177"/>
      <c r="K235" s="177"/>
      <c r="L235" s="177"/>
      <c r="M235" s="245"/>
      <c r="N235" s="177"/>
      <c r="O235" s="177"/>
      <c r="P235" s="177"/>
      <c r="Q235" s="177"/>
      <c r="R235" s="177"/>
      <c r="S235" s="177"/>
      <c r="T235" s="177"/>
      <c r="U235" s="177"/>
      <c r="V235" s="177"/>
      <c r="W235" s="177"/>
      <c r="X235" s="177"/>
      <c r="Y235" s="177"/>
      <c r="Z235" s="177"/>
      <c r="AA235" s="177"/>
      <c r="AB235" s="177"/>
      <c r="AC235" s="177"/>
      <c r="AD235" s="163">
        <f>'4. Matriz_CriteriosImportancia'!M251</f>
        <v>0</v>
      </c>
      <c r="AE235" s="177"/>
      <c r="AF235" s="177"/>
      <c r="AG235" s="177"/>
      <c r="AH235" s="177"/>
      <c r="AI235" s="177"/>
      <c r="AJ235" s="177"/>
      <c r="AK235" s="177"/>
      <c r="AL235" s="177"/>
      <c r="AM235" s="177"/>
      <c r="AN235" s="27"/>
      <c r="AO235" s="27"/>
      <c r="AP235" s="177"/>
      <c r="AQ235" s="245"/>
      <c r="AR235" s="245"/>
      <c r="AS235" s="245"/>
      <c r="AT235" s="245"/>
      <c r="AU235" s="245"/>
      <c r="AV235" s="245"/>
      <c r="AW235" s="245"/>
      <c r="AX235" s="245"/>
      <c r="AY235" s="245"/>
      <c r="AZ235" s="245"/>
      <c r="BA235" s="160"/>
      <c r="BB235" s="160"/>
    </row>
    <row r="236" spans="1:54" ht="18.75" x14ac:dyDescent="0.25">
      <c r="A236" s="177"/>
      <c r="B236" s="177"/>
      <c r="C236" s="177"/>
      <c r="D236" s="177"/>
      <c r="E236" s="177"/>
      <c r="F236" s="177"/>
      <c r="G236" s="177"/>
      <c r="H236" s="178"/>
      <c r="I236" s="178"/>
      <c r="J236" s="177"/>
      <c r="K236" s="177"/>
      <c r="L236" s="177"/>
      <c r="M236" s="245"/>
      <c r="N236" s="177"/>
      <c r="O236" s="177"/>
      <c r="P236" s="177"/>
      <c r="Q236" s="177"/>
      <c r="R236" s="177"/>
      <c r="S236" s="177"/>
      <c r="T236" s="177"/>
      <c r="U236" s="177"/>
      <c r="V236" s="177"/>
      <c r="W236" s="177"/>
      <c r="X236" s="177"/>
      <c r="Y236" s="177"/>
      <c r="Z236" s="177"/>
      <c r="AA236" s="177"/>
      <c r="AB236" s="177"/>
      <c r="AC236" s="177"/>
      <c r="AD236" s="163">
        <f>'4. Matriz_CriteriosImportancia'!M252</f>
        <v>0</v>
      </c>
      <c r="AE236" s="177"/>
      <c r="AF236" s="177"/>
      <c r="AG236" s="177"/>
      <c r="AH236" s="177"/>
      <c r="AI236" s="177"/>
      <c r="AJ236" s="177"/>
      <c r="AK236" s="177"/>
      <c r="AL236" s="177"/>
      <c r="AM236" s="177"/>
      <c r="AN236" s="27"/>
      <c r="AO236" s="27"/>
      <c r="AP236" s="177"/>
      <c r="AQ236" s="245"/>
      <c r="AR236" s="245"/>
      <c r="AS236" s="245"/>
      <c r="AT236" s="245"/>
      <c r="AU236" s="245"/>
      <c r="AV236" s="245"/>
      <c r="AW236" s="245"/>
      <c r="AX236" s="245"/>
      <c r="AY236" s="245"/>
      <c r="AZ236" s="245"/>
      <c r="BA236" s="160"/>
      <c r="BB236" s="160"/>
    </row>
    <row r="237" spans="1:54" ht="18.75" x14ac:dyDescent="0.25">
      <c r="A237" s="177"/>
      <c r="B237" s="177"/>
      <c r="C237" s="177"/>
      <c r="D237" s="177"/>
      <c r="E237" s="177"/>
      <c r="F237" s="177"/>
      <c r="G237" s="177"/>
      <c r="H237" s="178"/>
      <c r="I237" s="178"/>
      <c r="J237" s="177"/>
      <c r="K237" s="177"/>
      <c r="L237" s="177"/>
      <c r="M237" s="245"/>
      <c r="N237" s="177"/>
      <c r="O237" s="177"/>
      <c r="P237" s="177"/>
      <c r="Q237" s="177"/>
      <c r="R237" s="177"/>
      <c r="S237" s="177"/>
      <c r="T237" s="177"/>
      <c r="U237" s="177"/>
      <c r="V237" s="177"/>
      <c r="W237" s="177"/>
      <c r="X237" s="177"/>
      <c r="Y237" s="177"/>
      <c r="Z237" s="177"/>
      <c r="AA237" s="177"/>
      <c r="AB237" s="177"/>
      <c r="AC237" s="177"/>
      <c r="AD237" s="163">
        <f>'4. Matriz_CriteriosImportancia'!M253</f>
        <v>0</v>
      </c>
      <c r="AE237" s="177"/>
      <c r="AF237" s="177"/>
      <c r="AG237" s="177"/>
      <c r="AH237" s="177"/>
      <c r="AI237" s="177"/>
      <c r="AJ237" s="177"/>
      <c r="AK237" s="177"/>
      <c r="AL237" s="177"/>
      <c r="AM237" s="177"/>
      <c r="AN237" s="27"/>
      <c r="AO237" s="27"/>
      <c r="AP237" s="177"/>
      <c r="AQ237" s="245"/>
      <c r="AR237" s="245"/>
      <c r="AS237" s="245"/>
      <c r="AT237" s="245"/>
      <c r="AU237" s="245"/>
      <c r="AV237" s="245"/>
      <c r="AW237" s="245"/>
      <c r="AX237" s="245"/>
      <c r="AY237" s="245"/>
      <c r="AZ237" s="245"/>
      <c r="BA237" s="160"/>
      <c r="BB237" s="160"/>
    </row>
  </sheetData>
  <mergeCells count="37">
    <mergeCell ref="F1:F2"/>
    <mergeCell ref="A1:A2"/>
    <mergeCell ref="B1:B2"/>
    <mergeCell ref="C1:C2"/>
    <mergeCell ref="D1:D2"/>
    <mergeCell ref="E1:E2"/>
    <mergeCell ref="G1:G2"/>
    <mergeCell ref="H1:H2"/>
    <mergeCell ref="J1:J2"/>
    <mergeCell ref="K1:K2"/>
    <mergeCell ref="L1:L2"/>
    <mergeCell ref="BA1:BA2"/>
    <mergeCell ref="BB1:BB2"/>
    <mergeCell ref="V1:V2"/>
    <mergeCell ref="X1:X2"/>
    <mergeCell ref="Y1:Y2"/>
    <mergeCell ref="Z1:Z2"/>
    <mergeCell ref="AA1:AA2"/>
    <mergeCell ref="AB1:AB2"/>
    <mergeCell ref="AC1:AC2"/>
    <mergeCell ref="AD1:AD2"/>
    <mergeCell ref="AE1:AJ1"/>
    <mergeCell ref="AK1:AM1"/>
    <mergeCell ref="AN1:AO1"/>
    <mergeCell ref="AQ1:AZ1"/>
    <mergeCell ref="U1:U2"/>
    <mergeCell ref="W1:W2"/>
    <mergeCell ref="AP1:AP2"/>
    <mergeCell ref="I1:I2"/>
    <mergeCell ref="R1:R2"/>
    <mergeCell ref="T1:T2"/>
    <mergeCell ref="M1:M2"/>
    <mergeCell ref="N1:N2"/>
    <mergeCell ref="O1:O2"/>
    <mergeCell ref="P1:P2"/>
    <mergeCell ref="Q1:Q2"/>
    <mergeCell ref="S1:S2"/>
  </mergeCells>
  <phoneticPr fontId="49" type="noConversion"/>
  <dataValidations count="40">
    <dataValidation allowBlank="1" showInputMessage="1" showErrorMessage="1" promptTitle="Validación" prompt="Marque si el dato NO se encontraba en el inventario insumo " sqref="BA1:BA2" xr:uid="{2FC3ACDE-1908-4DF8-ABB3-D899A8A2CBEB}"/>
    <dataValidation allowBlank="1" showInputMessage="1" showErrorMessage="1" promptTitle="Tipo de información" prompt="Seleccionar tipo de información; corresponde con las definidas en la Ley 1712 de 2014 y la Guía del Archivo General de la Nación." sqref="M1:M2" xr:uid="{5DAA8BFC-1A1E-43C5-9EC6-B20D8046DD37}"/>
    <dataValidation allowBlank="1" showInputMessage="1" showErrorMessage="1" promptTitle="Tipo de dato" prompt="Seleccione el tipo de licencia" sqref="P1:P2" xr:uid="{A4CA5176-954C-4B80-ACB3-16DD8554E402}"/>
    <dataValidation allowBlank="1" showInputMessage="1" showErrorMessage="1" promptTitle="Dependencia" prompt="Seleccionar tipo de información; corresponde con las definidas en la Ley 1712 de 2014 y la Guía del Archivo General de la Nación." sqref="M1:M2" xr:uid="{CDBD07D5-B322-4F89-A2E2-CF6F164ADB00}"/>
    <dataValidation allowBlank="1" showInputMessage="1" showErrorMessage="1" promptTitle="Dependencia" prompt="Seleccione el tipo de licencia" sqref="P1:P2" xr:uid="{2213103D-FFEB-44B1-BEA1-CA3AA91EBAE8}"/>
    <dataValidation allowBlank="1" showInputMessage="1" showErrorMessage="1" promptTitle="Tipo de información" prompt="Seleccione el tipo de licencia" sqref="P1:P2" xr:uid="{657478F1-B1E4-4424-8D8D-6EB1A31CB97C}"/>
    <dataValidation allowBlank="1" showInputMessage="1" showErrorMessage="1" promptTitle="Bogotá ROD" prompt="Seleccione el Observatorio relacionado" sqref="Y1:Y2" xr:uid="{1537F4E2-32AC-4973-9537-8B9D0EAF4887}"/>
    <dataValidation allowBlank="1" showInputMessage="1" showErrorMessage="1" prompt="Liste la URL de los servicios de publicación diferentes a Ideca" sqref="R1:R2" xr:uid="{EA02C51B-8AF3-4A97-B63F-1E89F74A4105}"/>
    <dataValidation allowBlank="1" showInputMessage="1" showErrorMessage="1" promptTitle="Responsable del dato" prompt="Identifique el responsable o lider del equipo que gestiona el dato." sqref="J1:J2" xr:uid="{2140ED13-1F9A-4E03-A764-BDC7FB277935}"/>
    <dataValidation allowBlank="1" showInputMessage="1" showErrorMessage="1" prompt="Liste otros estándares que se le hayan implementado al dato." sqref="AP1:AP2" xr:uid="{8F5DCAA2-3558-40F4-93D4-D7AA9C8BE40B}"/>
    <dataValidation allowBlank="1" showInputMessage="1" showErrorMessage="1" prompt="Tipo de vinculación del responsable del dato" sqref="L1:L2" xr:uid="{0F9D8BF5-B895-4D72-91FD-049EDDF4C410}"/>
    <dataValidation allowBlank="1" showInputMessage="1" showErrorMessage="1" prompt="Indicar si el dato es abierto o no" sqref="O1:O2" xr:uid="{3368DA70-2E43-4952-949B-22B891D45BDA}"/>
    <dataValidation allowBlank="1" showInputMessage="1" showErrorMessage="1" prompt="Correo de contacto del responsable del dato" sqref="K1:K2" xr:uid="{9DD9D492-686A-4C5B-AA25-2186EF919DEB}"/>
    <dataValidation allowBlank="1" showInputMessage="1" showErrorMessage="1" sqref="S1:T2" xr:uid="{2C2DCE88-5B7F-4748-BA92-1B32B135C4B4}"/>
    <dataValidation allowBlank="1" showInputMessage="1" showErrorMessage="1" promptTitle="Entidad" prompt="Seleccione la entidad" sqref="E1:E2" xr:uid="{5B0A8367-308C-4899-9250-589B31248EC6}"/>
    <dataValidation allowBlank="1" showInputMessage="1" showErrorMessage="1" promptTitle="Temática" prompt="Liste la temática asociada" sqref="D1:D2" xr:uid="{F19F3A6F-2EC5-41AB-8FEF-E3FB3947941A}"/>
    <dataValidation allowBlank="1" showInputMessage="1" showErrorMessage="1" promptTitle="Tipo de dato" prompt="Seleccionar tipo de dato; de acuerdo con las deficiones en el Plan Nacional de Infraestructura de Datos - MinTIC" sqref="N1:N2" xr:uid="{C059E7FA-61EA-4589-AA7B-63D960FD0FD6}"/>
    <dataValidation allowBlank="1" showInputMessage="1" showErrorMessage="1" promptTitle="Frecuencia de publica/dispo" prompt="Seleccionar frecuencia de publicación / disposición de acuerdo con la conceptualización y gestión del dato." sqref="AB1:AB2" xr:uid="{C8428ABF-CA84-4DD5-AA75-9672E3A6CD15}"/>
    <dataValidation allowBlank="1" showInputMessage="1" showErrorMessage="1" promptTitle="Dependencia" prompt="Registrar la dependencia o área encargada de la gestión del dato" sqref="H1:H2" xr:uid="{8147AB4F-505B-42A8-9830-22FC158E0A88}"/>
    <dataValidation allowBlank="1" showInputMessage="1" showErrorMessage="1" promptTitle="Nombre del dato" prompt="Registrar el nombre o la propuesta del nombre del dato" sqref="B1:C2" xr:uid="{55706079-08D2-4F25-BF92-1798A2FC54C4}"/>
    <dataValidation allowBlank="1" showInputMessage="1" showErrorMessage="1" prompt="Seleccione el tipo de licencia" sqref="P1:P2" xr:uid="{AFE1BDB9-7247-4790-8977-BCFBA3B2B00D}"/>
    <dataValidation allowBlank="1" showInputMessage="1" showErrorMessage="1" promptTitle="Tratamiento" prompt="Indicar la acción requerida sobre el dato" sqref="AQ1 BB2" xr:uid="{FD496EE8-6988-4D1B-ACE1-4B3C87A7D457}"/>
    <dataValidation allowBlank="1" showInputMessage="1" showErrorMessage="1" promptTitle="Descripción" prompt="Describir brevemente el propósito del dato" sqref="C1:C2" xr:uid="{6DDDB4FF-DE3D-4121-AB81-4BC9E34BF831}"/>
    <dataValidation allowBlank="1" showInputMessage="1" showErrorMessage="1" promptTitle="Priorización" prompt="Ponderación de la priorización (0% - 100%)_x000a_Su dilienciamiento es automático a partir de la matriz de criterios de importancia" sqref="AD1:AD2" xr:uid="{514C7252-763F-4F5E-8B94-0F04584A48FE}"/>
    <dataValidation allowBlank="1" showInputMessage="1" showErrorMessage="1" promptTitle="Registro de ítems geográfico" prompt="Indicar si el dato esta registrado en el Sistema de Ítems Geográficos" sqref="AE2" xr:uid="{09F1C543-ED72-47BC-BF11-9A0801F0AF9A}"/>
    <dataValidation allowBlank="1" showInputMessage="1" showErrorMessage="1" promptTitle="Especificación técnica" prompt="Selección el estado de implementación" sqref="AF2" xr:uid="{AE4B55B1-7592-4532-9776-605E59E76F7B}"/>
    <dataValidation allowBlank="1" showInputMessage="1" showErrorMessage="1" promptTitle="Dic. Concep. Obj Geográficos" prompt="Selección el estado de implementación" sqref="AG2" xr:uid="{C2F5B289-ACEB-427D-AC76-5965209F9431}"/>
    <dataValidation allowBlank="1" showInputMessage="1" showErrorMessage="1" promptTitle="Catálogo de Objetos" prompt="Selección el estado de implementación" sqref="AH2" xr:uid="{0AE7382A-F2CF-4F7D-BA7C-A000F6244605}"/>
    <dataValidation allowBlank="1" showInputMessage="1" showErrorMessage="1" promptTitle="Catálogo de Representación" prompt="Selección el estado de implementación" sqref="AI2" xr:uid="{1EDE6B35-EEA0-43C8-9888-94DD82FB7806}"/>
    <dataValidation allowBlank="1" showInputMessage="1" showErrorMessage="1" promptTitle="Evaluación de Calidad" prompt="Selección el estado de implementación" sqref="AJ2" xr:uid="{46B350C8-4B46-407B-A38F-2F7BC05E3AA1}"/>
    <dataValidation allowBlank="1" showInputMessage="1" showErrorMessage="1" promptTitle="Licencia de uso" prompt="Selección el estado de implementación" sqref="AK2" xr:uid="{F880B9BC-0B14-4C88-AD27-36B0F8232ED8}"/>
    <dataValidation allowBlank="1" showInputMessage="1" showErrorMessage="1" promptTitle="Metadato" prompt="Selección el estado de implementación" sqref="AL2" xr:uid="{8ED08A40-39B2-4AD4-B2D8-6A422B968F24}"/>
    <dataValidation allowBlank="1" showInputMessage="1" showErrorMessage="1" promptTitle="URL Pulicación" prompt="Ingresar el vínculo de la publicación del dato (si aplica)" sqref="Q1:Q2" xr:uid="{E2655C7D-2ED4-40CF-9508-E43847403673}"/>
    <dataValidation allowBlank="1" showInputMessage="1" showErrorMessage="1" promptTitle="Operaciones Estadísticas" prompt="Si su respuesta fue SI en la casilla anterior, seleccione la Operación Estadística asociada al Dato_x000a_" sqref="U1:U2" xr:uid="{EFC8FAB0-822F-45C6-BDF3-CB2AEE93F9B3}"/>
    <dataValidation allowBlank="1" showInputMessage="1" showErrorMessage="1" promptTitle="Registros Administrativos" prompt="Si su respuesta fue SI en la casilla anterior, seleccione  el Registro Administrativo asociado al Dato." sqref="W1:W2" xr:uid="{2538B857-24E3-4769-9C8F-39F4C0688775}"/>
    <dataValidation allowBlank="1" showInputMessage="1" showErrorMessage="1" promptTitle="ID" prompt="Código Identificador" sqref="A1:A2" xr:uid="{C1AED640-5AEC-4664-A272-ED0DB872C015}"/>
    <dataValidation allowBlank="1" showInputMessage="1" showErrorMessage="1" promptTitle="Sigla" prompt="Sigla de la entidad" sqref="F1:F2" xr:uid="{766C7615-EA6C-442C-B6F3-7827D3B1ADD4}"/>
    <dataValidation allowBlank="1" showInputMessage="1" showErrorMessage="1" promptTitle="Sector" prompt="Sector administrativo" sqref="G1:G2" xr:uid="{14CDC07F-441D-4BCA-A225-2AE344C0A730}"/>
    <dataValidation allowBlank="1" showInputMessage="1" showErrorMessage="1" promptTitle="Etapa" prompt="Marque con X si va a realizar esta etapa del ciclo de vida para el dato" sqref="AQ2:BA2" xr:uid="{310F2234-95BE-4E5E-AE85-AD0C162EB5DD}"/>
    <dataValidation allowBlank="1" showInputMessage="1" showErrorMessage="1" promptTitle="Proceso" prompt="Registrar el proceso de la entidad asociado al dato" sqref="I1:I2" xr:uid="{16DAB649-EEB9-47FF-AD52-DE2C1C30493B}"/>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20">
        <x14:dataValidation type="list" allowBlank="1" showInputMessage="1" showErrorMessage="1" xr:uid="{29D2D272-CE0C-4972-95B1-6A767CB347A2}">
          <x14:formula1>
            <xm:f>Dominios!$X$2:$X$3</xm:f>
          </x14:formula1>
          <xm:sqref>AN3:AN237</xm:sqref>
        </x14:dataValidation>
        <x14:dataValidation type="list" allowBlank="1" showInputMessage="1" showErrorMessage="1" xr:uid="{1A6A5B93-F3FB-4F9E-B1FB-5E731648D4EF}">
          <x14:formula1>
            <xm:f>Dominios!$U$2:$U$36</xm:f>
          </x14:formula1>
          <xm:sqref>P3:P88</xm:sqref>
        </x14:dataValidation>
        <x14:dataValidation type="list" allowBlank="1" showInputMessage="1" showErrorMessage="1" xr:uid="{EF386929-5551-456C-8DE6-E2EB4AF49B59}">
          <x14:formula1>
            <xm:f>Dominios!$N$2:$N$27</xm:f>
          </x14:formula1>
          <xm:sqref>Y3:Y36 Y38:Y88</xm:sqref>
        </x14:dataValidation>
        <x14:dataValidation type="list" allowBlank="1" showInputMessage="1" showErrorMessage="1" xr:uid="{B53404F9-24C8-4C39-9595-7C712A626F4B}">
          <x14:formula1>
            <xm:f>Dominios!$O$2:$O$11</xm:f>
          </x14:formula1>
          <xm:sqref>AB3:AB88</xm:sqref>
        </x14:dataValidation>
        <x14:dataValidation type="list" allowBlank="1" showInputMessage="1" showErrorMessage="1" xr:uid="{B23FB919-DAF6-43B6-9E91-E111B741E369}">
          <x14:formula1>
            <xm:f>Dominios!$M$2:$M$3</xm:f>
          </x14:formula1>
          <xm:sqref>X3:X88 Z3:Z88 V3:V88</xm:sqref>
        </x14:dataValidation>
        <x14:dataValidation type="list" allowBlank="1" showInputMessage="1" showErrorMessage="1" xr:uid="{C76F13E3-EBFA-435F-9DF7-9BD1B54DB029}">
          <x14:formula1>
            <xm:f>Dominios!$J$2:$J$3</xm:f>
          </x14:formula1>
          <xm:sqref>T3:T88</xm:sqref>
        </x14:dataValidation>
        <x14:dataValidation type="list" allowBlank="1" showInputMessage="1" showErrorMessage="1" xr:uid="{494DADEE-B540-4C87-8E2A-9DA45690E313}">
          <x14:formula1>
            <xm:f>Dominios!$I$2:$I$3</xm:f>
          </x14:formula1>
          <xm:sqref>S3:S88</xm:sqref>
        </x14:dataValidation>
        <x14:dataValidation type="list" allowBlank="1" showInputMessage="1" showErrorMessage="1" xr:uid="{DC0E5A19-2C1B-4718-8606-5E6B1986BEBC}">
          <x14:formula1>
            <xm:f>Dominios!$D$2:$D$29</xm:f>
          </x14:formula1>
          <xm:sqref>D51 D54 D57 D38:D49 D3:D36 D60:D88</xm:sqref>
        </x14:dataValidation>
        <x14:dataValidation type="list" allowBlank="1" showInputMessage="1" showErrorMessage="1" xr:uid="{60E65B04-F73C-48EA-A404-3EC80B81CFBE}">
          <x14:formula1>
            <xm:f>Dominios!$F$2:$F$4</xm:f>
          </x14:formula1>
          <xm:sqref>M3:M88</xm:sqref>
        </x14:dataValidation>
        <x14:dataValidation type="list" allowBlank="1" showInputMessage="1" showErrorMessage="1" xr:uid="{3A10C3F0-581C-40DB-9BFA-61FF6ECDA3B1}">
          <x14:formula1>
            <xm:f>Dominios!$H$2:$H$3</xm:f>
          </x14:formula1>
          <xm:sqref>O3:O88</xm:sqref>
        </x14:dataValidation>
        <x14:dataValidation type="list" allowBlank="1" showInputMessage="1" showErrorMessage="1" xr:uid="{B1242A4E-3268-4930-8B34-9BEA0DF3D743}">
          <x14:formula1>
            <xm:f>Dominios!$E$2:$E$8</xm:f>
          </x14:formula1>
          <xm:sqref>L3:L36 L57 L51 L54 L38:L49 L60:L88</xm:sqref>
        </x14:dataValidation>
        <x14:dataValidation type="list" allowBlank="1" showInputMessage="1" showErrorMessage="1" xr:uid="{BB8E6904-D821-4FA8-971D-A923F694E02F}">
          <x14:formula1>
            <xm:f>Dominios!$S$2:$S$3</xm:f>
          </x14:formula1>
          <xm:sqref>AE3:AE88</xm:sqref>
        </x14:dataValidation>
        <x14:dataValidation type="list" allowBlank="1" showInputMessage="1" showErrorMessage="1" xr:uid="{6BE9D800-64A8-455D-9BEB-A1989615B52B}">
          <x14:formula1>
            <xm:f>Dominios!$A$2:$A$82</xm:f>
          </x14:formula1>
          <xm:sqref>E54 E57 E3:E36 E38:E51 E60:E88</xm:sqref>
        </x14:dataValidation>
        <x14:dataValidation type="list" allowBlank="1" showInputMessage="1" showErrorMessage="1" xr:uid="{B610A1DD-9BB3-430A-ABA7-D90674F04D53}">
          <x14:formula1>
            <xm:f>Dominios!$B$2:$B$82</xm:f>
          </x14:formula1>
          <xm:sqref>F38:F51 F54 F57 F3:F36 F60:F88</xm:sqref>
        </x14:dataValidation>
        <x14:dataValidation type="list" allowBlank="1" showInputMessage="1" showErrorMessage="1" xr:uid="{03A8508C-BF3E-4275-8879-D1A49030C904}">
          <x14:formula1>
            <xm:f>Dominios!$C$2:$C$82</xm:f>
          </x14:formula1>
          <xm:sqref>G38:G51 G54 G57 G3:G36 G60:G88</xm:sqref>
        </x14:dataValidation>
        <x14:dataValidation type="list" allowBlank="1" showInputMessage="1" showErrorMessage="1" xr:uid="{EB5CCB18-F2AE-4EBC-B144-A515BFAF4C1D}">
          <x14:formula1>
            <xm:f>Dominios!$G$2:$G$4</xm:f>
          </x14:formula1>
          <xm:sqref>N3:N88</xm:sqref>
        </x14:dataValidation>
        <x14:dataValidation type="list" allowBlank="1" showInputMessage="1" showErrorMessage="1" xr:uid="{3B74ECD9-E1E2-4E6F-84F2-7ED0D112359E}">
          <x14:formula1>
            <xm:f>Dominios!$T$2:$T$4</xm:f>
          </x14:formula1>
          <xm:sqref>AF3:AL88</xm:sqref>
        </x14:dataValidation>
        <x14:dataValidation type="list" allowBlank="1" showInputMessage="1" showErrorMessage="1" xr:uid="{3D50817D-6DF3-4679-A742-B9242EA59337}">
          <x14:formula1>
            <xm:f>Dominios!$Z$2</xm:f>
          </x14:formula1>
          <xm:sqref>AQ3:AZ88 BA3:BA86</xm:sqref>
        </x14:dataValidation>
        <x14:dataValidation type="list" allowBlank="1" showInputMessage="1" showErrorMessage="1" xr:uid="{3EE742F9-4FEF-9945-8787-E4DA2C992A41}">
          <x14:formula1>
            <xm:f>Dominios!$AB$2:$AB$7</xm:f>
          </x14:formula1>
          <xm:sqref>W3:W36 W38:W49 W51:W88</xm:sqref>
        </x14:dataValidation>
        <x14:dataValidation type="list" allowBlank="1" showInputMessage="1" showErrorMessage="1" xr:uid="{8E28C2C3-FF4C-8E4B-8625-ADBA937D2382}">
          <x14:formula1>
            <xm:f>Dominios!$AA$2:$AA$6</xm:f>
          </x14:formula1>
          <xm:sqref>U3:U88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FC7CA-1917-4279-A2F2-4DCA0F55F85D}">
  <sheetPr filterMode="1">
    <tabColor rgb="FF138181"/>
  </sheetPr>
  <dimension ref="A1:M245"/>
  <sheetViews>
    <sheetView zoomScaleNormal="100" workbookViewId="0">
      <pane ySplit="18" topLeftCell="A19" activePane="bottomLeft" state="frozen"/>
      <selection pane="bottomLeft" activeCell="F26" sqref="F26"/>
    </sheetView>
  </sheetViews>
  <sheetFormatPr baseColWidth="10" defaultColWidth="11.42578125" defaultRowHeight="15" outlineLevelRow="1" x14ac:dyDescent="0.25"/>
  <cols>
    <col min="1" max="1" width="11.42578125" style="26"/>
    <col min="2" max="2" width="20.42578125" style="26" customWidth="1"/>
    <col min="3" max="3" width="43.85546875" style="26" customWidth="1"/>
    <col min="4" max="4" width="24" style="26" customWidth="1"/>
    <col min="5" max="13" width="15.42578125" style="26" customWidth="1"/>
    <col min="14" max="16384" width="11.42578125" style="26"/>
  </cols>
  <sheetData>
    <row r="1" spans="1:13" customFormat="1" hidden="1" outlineLevel="1" x14ac:dyDescent="0.25">
      <c r="A1" s="41" t="s">
        <v>111</v>
      </c>
    </row>
    <row r="2" spans="1:13" customFormat="1" hidden="1" outlineLevel="1" x14ac:dyDescent="0.25">
      <c r="A2" t="s">
        <v>112</v>
      </c>
    </row>
    <row r="3" spans="1:13" customFormat="1" hidden="1" outlineLevel="1" x14ac:dyDescent="0.25">
      <c r="A3" s="42" t="s">
        <v>113</v>
      </c>
    </row>
    <row r="4" spans="1:13" customFormat="1" hidden="1" outlineLevel="1" x14ac:dyDescent="0.25">
      <c r="A4" t="s">
        <v>114</v>
      </c>
    </row>
    <row r="5" spans="1:13" customFormat="1" hidden="1" outlineLevel="1" x14ac:dyDescent="0.25">
      <c r="A5" t="s">
        <v>953</v>
      </c>
    </row>
    <row r="6" spans="1:13" customFormat="1" hidden="1" outlineLevel="1" x14ac:dyDescent="0.25">
      <c r="A6" t="s">
        <v>952</v>
      </c>
    </row>
    <row r="7" spans="1:13" customFormat="1" hidden="1" outlineLevel="1" x14ac:dyDescent="0.25">
      <c r="A7" t="s">
        <v>954</v>
      </c>
    </row>
    <row r="8" spans="1:13" customFormat="1" hidden="1" outlineLevel="1" x14ac:dyDescent="0.25">
      <c r="A8" s="42" t="s">
        <v>115</v>
      </c>
    </row>
    <row r="9" spans="1:13" customFormat="1" hidden="1" outlineLevel="1" x14ac:dyDescent="0.25">
      <c r="A9" t="s">
        <v>116</v>
      </c>
    </row>
    <row r="10" spans="1:13" customFormat="1" hidden="1" outlineLevel="1" x14ac:dyDescent="0.25">
      <c r="A10" t="s">
        <v>117</v>
      </c>
    </row>
    <row r="11" spans="1:13" customFormat="1" hidden="1" outlineLevel="1" x14ac:dyDescent="0.25">
      <c r="A11" t="s">
        <v>118</v>
      </c>
    </row>
    <row r="12" spans="1:13" customFormat="1" hidden="1" outlineLevel="1" x14ac:dyDescent="0.25">
      <c r="A12" t="s">
        <v>119</v>
      </c>
    </row>
    <row r="13" spans="1:13" customFormat="1" hidden="1" outlineLevel="1" x14ac:dyDescent="0.25">
      <c r="A13" t="s">
        <v>120</v>
      </c>
    </row>
    <row r="14" spans="1:13" customFormat="1" hidden="1" outlineLevel="1" x14ac:dyDescent="0.25">
      <c r="A14" t="s">
        <v>121</v>
      </c>
    </row>
    <row r="15" spans="1:13" customFormat="1" hidden="1" outlineLevel="1" x14ac:dyDescent="0.25"/>
    <row r="16" spans="1:13" ht="15.75" collapsed="1" x14ac:dyDescent="0.25">
      <c r="A16" s="295" t="s">
        <v>931</v>
      </c>
      <c r="B16" s="295"/>
      <c r="C16" s="295"/>
      <c r="D16" s="295"/>
      <c r="E16" s="295"/>
      <c r="F16" s="295"/>
      <c r="G16" s="295"/>
      <c r="H16" s="295"/>
      <c r="I16" s="295"/>
      <c r="J16" s="295"/>
      <c r="K16" s="295"/>
      <c r="L16" s="295"/>
      <c r="M16" s="295"/>
    </row>
    <row r="17" spans="1:13" s="246" customFormat="1" ht="78" customHeight="1" x14ac:dyDescent="0.25">
      <c r="A17" s="201" t="s">
        <v>35</v>
      </c>
      <c r="B17" s="201" t="s">
        <v>122</v>
      </c>
      <c r="C17" s="201" t="s">
        <v>123</v>
      </c>
      <c r="D17" s="201" t="s">
        <v>42</v>
      </c>
      <c r="E17" s="202" t="s">
        <v>124</v>
      </c>
      <c r="F17" s="202" t="s">
        <v>125</v>
      </c>
      <c r="G17" s="202" t="s">
        <v>126</v>
      </c>
      <c r="H17" s="202" t="s">
        <v>127</v>
      </c>
      <c r="I17" s="202" t="s">
        <v>128</v>
      </c>
      <c r="J17" s="202" t="s">
        <v>129</v>
      </c>
      <c r="K17" s="202" t="s">
        <v>130</v>
      </c>
      <c r="L17" s="202" t="s">
        <v>131</v>
      </c>
      <c r="M17" s="28" t="s">
        <v>132</v>
      </c>
    </row>
    <row r="18" spans="1:13" ht="15.75" x14ac:dyDescent="0.25">
      <c r="A18" s="296" t="s">
        <v>955</v>
      </c>
      <c r="B18" s="297"/>
      <c r="C18" s="297"/>
      <c r="D18" s="298"/>
      <c r="E18" s="190">
        <v>0.1</v>
      </c>
      <c r="F18" s="190">
        <v>0.3</v>
      </c>
      <c r="G18" s="190">
        <v>0.05</v>
      </c>
      <c r="H18" s="190">
        <v>0.1</v>
      </c>
      <c r="I18" s="190">
        <v>0.05</v>
      </c>
      <c r="J18" s="190">
        <v>0.2</v>
      </c>
      <c r="K18" s="190">
        <v>0.1</v>
      </c>
      <c r="L18" s="198">
        <v>0.1</v>
      </c>
      <c r="M18" s="200">
        <f>SUM(E18:L18)</f>
        <v>1</v>
      </c>
    </row>
    <row r="19" spans="1:13" ht="18.75" x14ac:dyDescent="0.25">
      <c r="A19" s="27">
        <f>'3. Inventario_Validado'!A3</f>
        <v>1</v>
      </c>
      <c r="B19" s="27">
        <f>'3. Inventario_Validado'!B3</f>
        <v>0</v>
      </c>
      <c r="C19" s="27">
        <f>'3. Inventario_Validado'!C3</f>
        <v>0</v>
      </c>
      <c r="D19" s="27">
        <f>'3. Inventario_Validado'!H3</f>
        <v>0</v>
      </c>
      <c r="E19" s="27"/>
      <c r="F19" s="27"/>
      <c r="G19" s="27"/>
      <c r="H19" s="27"/>
      <c r="I19" s="27"/>
      <c r="J19" s="27"/>
      <c r="K19" s="27"/>
      <c r="L19" s="199"/>
      <c r="M19" s="200">
        <f>(E19*$E$18)+(F19*$F$18)+(G19*$G$18)+(H19*$H$18)+(I19*$I$18)+(J19*$J$18)+(K19*$K$18)+(L19*$L$18)</f>
        <v>0</v>
      </c>
    </row>
    <row r="20" spans="1:13" ht="18.75" x14ac:dyDescent="0.25">
      <c r="A20" s="27">
        <f>'3. Inventario_Validado'!A4</f>
        <v>2</v>
      </c>
      <c r="B20" s="27">
        <f>'3. Inventario_Validado'!B4</f>
        <v>0</v>
      </c>
      <c r="C20" s="27">
        <f>'3. Inventario_Validado'!C4</f>
        <v>0</v>
      </c>
      <c r="D20" s="27">
        <f>'3. Inventario_Validado'!H4</f>
        <v>0</v>
      </c>
      <c r="E20" s="27"/>
      <c r="F20" s="27"/>
      <c r="G20" s="27"/>
      <c r="H20" s="27"/>
      <c r="I20" s="27"/>
      <c r="J20" s="27"/>
      <c r="K20" s="27"/>
      <c r="L20" s="199"/>
      <c r="M20" s="200">
        <f t="shared" ref="M20:M83" si="0">(E20*$E$18)+(F20*$F$18)+(G20*$G$18)+(H20*$H$18)+(I20*$I$18)+(J20*$J$18)+(K20*$K$18)+(L20*$L$18)</f>
        <v>0</v>
      </c>
    </row>
    <row r="21" spans="1:13" ht="18.75" x14ac:dyDescent="0.25">
      <c r="A21" s="192">
        <f>'3. Inventario_Validado'!A5</f>
        <v>0</v>
      </c>
      <c r="B21" s="192">
        <f>'3. Inventario_Validado'!B5</f>
        <v>0</v>
      </c>
      <c r="C21" s="192">
        <f>'3. Inventario_Validado'!C5</f>
        <v>0</v>
      </c>
      <c r="D21" s="192">
        <f>'3. Inventario_Validado'!H5</f>
        <v>0</v>
      </c>
      <c r="E21" s="192"/>
      <c r="F21" s="27"/>
      <c r="G21" s="27"/>
      <c r="H21" s="27"/>
      <c r="I21" s="27"/>
      <c r="J21" s="27"/>
      <c r="K21" s="27"/>
      <c r="L21" s="199"/>
      <c r="M21" s="200">
        <f t="shared" si="0"/>
        <v>0</v>
      </c>
    </row>
    <row r="22" spans="1:13" ht="18.75" x14ac:dyDescent="0.25">
      <c r="A22" s="191">
        <f>'3. Inventario_Validado'!A6</f>
        <v>0</v>
      </c>
      <c r="B22" s="191">
        <f>'3. Inventario_Validado'!B6</f>
        <v>0</v>
      </c>
      <c r="C22" s="191">
        <f>'3. Inventario_Validado'!C6</f>
        <v>0</v>
      </c>
      <c r="D22" s="191">
        <f>'3. Inventario_Validado'!H6</f>
        <v>0</v>
      </c>
      <c r="E22" s="191"/>
      <c r="F22" s="191"/>
      <c r="G22" s="191"/>
      <c r="H22" s="191"/>
      <c r="I22" s="191"/>
      <c r="J22" s="191"/>
      <c r="K22" s="191"/>
      <c r="L22" s="191"/>
      <c r="M22" s="200">
        <f t="shared" si="0"/>
        <v>0</v>
      </c>
    </row>
    <row r="23" spans="1:13" ht="18.75" x14ac:dyDescent="0.25">
      <c r="A23" s="27">
        <f>'3. Inventario_Validado'!A7</f>
        <v>0</v>
      </c>
      <c r="B23" s="27">
        <f>'3. Inventario_Validado'!B7</f>
        <v>0</v>
      </c>
      <c r="C23" s="27">
        <f>'3. Inventario_Validado'!C7</f>
        <v>0</v>
      </c>
      <c r="D23" s="27">
        <f>'3. Inventario_Validado'!H7</f>
        <v>0</v>
      </c>
      <c r="E23" s="27"/>
      <c r="F23" s="27"/>
      <c r="G23" s="27"/>
      <c r="H23" s="27"/>
      <c r="I23" s="27"/>
      <c r="J23" s="27"/>
      <c r="K23" s="27"/>
      <c r="L23" s="27"/>
      <c r="M23" s="200">
        <f t="shared" si="0"/>
        <v>0</v>
      </c>
    </row>
    <row r="24" spans="1:13" ht="18.75" x14ac:dyDescent="0.25">
      <c r="A24" s="27">
        <f>'3. Inventario_Validado'!A8</f>
        <v>0</v>
      </c>
      <c r="B24" s="27">
        <f>'3. Inventario_Validado'!B8</f>
        <v>0</v>
      </c>
      <c r="C24" s="27">
        <f>'3. Inventario_Validado'!C8</f>
        <v>0</v>
      </c>
      <c r="D24" s="27">
        <f>'3. Inventario_Validado'!H8</f>
        <v>0</v>
      </c>
      <c r="E24" s="27"/>
      <c r="F24" s="27"/>
      <c r="G24" s="27"/>
      <c r="H24" s="27"/>
      <c r="I24" s="27"/>
      <c r="J24" s="27"/>
      <c r="K24" s="27"/>
      <c r="L24" s="27"/>
      <c r="M24" s="200">
        <f t="shared" si="0"/>
        <v>0</v>
      </c>
    </row>
    <row r="25" spans="1:13" ht="18.75" x14ac:dyDescent="0.25">
      <c r="A25" s="27">
        <f>'3. Inventario_Validado'!A9</f>
        <v>0</v>
      </c>
      <c r="B25" s="27">
        <f>'3. Inventario_Validado'!B9</f>
        <v>0</v>
      </c>
      <c r="C25" s="27">
        <f>'3. Inventario_Validado'!C9</f>
        <v>0</v>
      </c>
      <c r="D25" s="27">
        <f>'3. Inventario_Validado'!H9</f>
        <v>0</v>
      </c>
      <c r="E25" s="27"/>
      <c r="F25" s="27"/>
      <c r="G25" s="27"/>
      <c r="H25" s="27"/>
      <c r="I25" s="27"/>
      <c r="J25" s="27"/>
      <c r="K25" s="27"/>
      <c r="L25" s="27"/>
      <c r="M25" s="200">
        <f t="shared" si="0"/>
        <v>0</v>
      </c>
    </row>
    <row r="26" spans="1:13" ht="18.75" x14ac:dyDescent="0.25">
      <c r="A26" s="27">
        <f>'3. Inventario_Validado'!A10</f>
        <v>0</v>
      </c>
      <c r="B26" s="27">
        <f>'3. Inventario_Validado'!B10</f>
        <v>0</v>
      </c>
      <c r="C26" s="27">
        <f>'3. Inventario_Validado'!C10</f>
        <v>0</v>
      </c>
      <c r="D26" s="27">
        <f>'3. Inventario_Validado'!H10</f>
        <v>0</v>
      </c>
      <c r="E26" s="27"/>
      <c r="F26" s="27"/>
      <c r="G26" s="27"/>
      <c r="H26" s="27"/>
      <c r="I26" s="27"/>
      <c r="J26" s="27"/>
      <c r="K26" s="27"/>
      <c r="L26" s="27"/>
      <c r="M26" s="200">
        <f t="shared" si="0"/>
        <v>0</v>
      </c>
    </row>
    <row r="27" spans="1:13" ht="18.75" x14ac:dyDescent="0.25">
      <c r="A27" s="27">
        <f>'3. Inventario_Validado'!A11</f>
        <v>0</v>
      </c>
      <c r="B27" s="27">
        <f>'3. Inventario_Validado'!B11</f>
        <v>0</v>
      </c>
      <c r="C27" s="27">
        <f>'3. Inventario_Validado'!C11</f>
        <v>0</v>
      </c>
      <c r="D27" s="27">
        <f>'3. Inventario_Validado'!H11</f>
        <v>0</v>
      </c>
      <c r="E27" s="27"/>
      <c r="F27" s="27"/>
      <c r="G27" s="27"/>
      <c r="H27" s="27"/>
      <c r="I27" s="27"/>
      <c r="J27" s="27"/>
      <c r="K27" s="27"/>
      <c r="L27" s="27"/>
      <c r="M27" s="200">
        <f t="shared" si="0"/>
        <v>0</v>
      </c>
    </row>
    <row r="28" spans="1:13" ht="18.75" x14ac:dyDescent="0.25">
      <c r="A28" s="27">
        <f>'3. Inventario_Validado'!A12</f>
        <v>0</v>
      </c>
      <c r="B28" s="27">
        <f>'3. Inventario_Validado'!B12</f>
        <v>0</v>
      </c>
      <c r="C28" s="27">
        <f>'3. Inventario_Validado'!C12</f>
        <v>0</v>
      </c>
      <c r="D28" s="27">
        <f>'3. Inventario_Validado'!H12</f>
        <v>0</v>
      </c>
      <c r="E28" s="27"/>
      <c r="F28" s="27"/>
      <c r="G28" s="27"/>
      <c r="H28" s="27"/>
      <c r="I28" s="27"/>
      <c r="J28" s="27"/>
      <c r="K28" s="27"/>
      <c r="L28" s="27"/>
      <c r="M28" s="200">
        <f t="shared" si="0"/>
        <v>0</v>
      </c>
    </row>
    <row r="29" spans="1:13" ht="18.75" x14ac:dyDescent="0.25">
      <c r="A29" s="27">
        <f>'3. Inventario_Validado'!A13</f>
        <v>0</v>
      </c>
      <c r="B29" s="27">
        <f>'3. Inventario_Validado'!B13</f>
        <v>0</v>
      </c>
      <c r="C29" s="27">
        <f>'3. Inventario_Validado'!C13</f>
        <v>0</v>
      </c>
      <c r="D29" s="27">
        <f>'3. Inventario_Validado'!H13</f>
        <v>0</v>
      </c>
      <c r="E29" s="27"/>
      <c r="F29" s="27"/>
      <c r="G29" s="27"/>
      <c r="H29" s="27"/>
      <c r="I29" s="27"/>
      <c r="J29" s="27"/>
      <c r="K29" s="27"/>
      <c r="L29" s="27"/>
      <c r="M29" s="200">
        <f t="shared" si="0"/>
        <v>0</v>
      </c>
    </row>
    <row r="30" spans="1:13" ht="18.75" x14ac:dyDescent="0.25">
      <c r="A30" s="27">
        <f>'3. Inventario_Validado'!A14</f>
        <v>0</v>
      </c>
      <c r="B30" s="27">
        <f>'3. Inventario_Validado'!B14</f>
        <v>0</v>
      </c>
      <c r="C30" s="27">
        <f>'3. Inventario_Validado'!C14</f>
        <v>0</v>
      </c>
      <c r="D30" s="27">
        <f>'3. Inventario_Validado'!H14</f>
        <v>0</v>
      </c>
      <c r="E30" s="27"/>
      <c r="F30" s="27"/>
      <c r="G30" s="27"/>
      <c r="H30" s="27"/>
      <c r="I30" s="27"/>
      <c r="J30" s="27"/>
      <c r="K30" s="27"/>
      <c r="L30" s="27"/>
      <c r="M30" s="200">
        <f t="shared" si="0"/>
        <v>0</v>
      </c>
    </row>
    <row r="31" spans="1:13" ht="18.75" x14ac:dyDescent="0.25">
      <c r="A31" s="27">
        <f>'3. Inventario_Validado'!A15</f>
        <v>0</v>
      </c>
      <c r="B31" s="27">
        <f>'3. Inventario_Validado'!B15</f>
        <v>0</v>
      </c>
      <c r="C31" s="27">
        <f>'3. Inventario_Validado'!C15</f>
        <v>0</v>
      </c>
      <c r="D31" s="27">
        <f>'3. Inventario_Validado'!H15</f>
        <v>0</v>
      </c>
      <c r="E31" s="27"/>
      <c r="F31" s="27"/>
      <c r="G31" s="27"/>
      <c r="H31" s="27"/>
      <c r="I31" s="27"/>
      <c r="J31" s="27"/>
      <c r="K31" s="27"/>
      <c r="L31" s="27"/>
      <c r="M31" s="200">
        <f t="shared" si="0"/>
        <v>0</v>
      </c>
    </row>
    <row r="32" spans="1:13" ht="18.75" x14ac:dyDescent="0.25">
      <c r="A32" s="27">
        <f>'3. Inventario_Validado'!A16</f>
        <v>0</v>
      </c>
      <c r="B32" s="27">
        <f>'3. Inventario_Validado'!B16</f>
        <v>0</v>
      </c>
      <c r="C32" s="27">
        <f>'3. Inventario_Validado'!C16</f>
        <v>0</v>
      </c>
      <c r="D32" s="27">
        <f>'3. Inventario_Validado'!H16</f>
        <v>0</v>
      </c>
      <c r="E32" s="27"/>
      <c r="F32" s="27"/>
      <c r="G32" s="27"/>
      <c r="H32" s="27"/>
      <c r="I32" s="27"/>
      <c r="J32" s="27"/>
      <c r="K32" s="27"/>
      <c r="L32" s="27"/>
      <c r="M32" s="200">
        <f t="shared" si="0"/>
        <v>0</v>
      </c>
    </row>
    <row r="33" spans="1:13" ht="18.75" x14ac:dyDescent="0.25">
      <c r="A33" s="27">
        <f>'3. Inventario_Validado'!A17</f>
        <v>0</v>
      </c>
      <c r="B33" s="27">
        <f>'3. Inventario_Validado'!B17</f>
        <v>0</v>
      </c>
      <c r="C33" s="27">
        <f>'3. Inventario_Validado'!C17</f>
        <v>0</v>
      </c>
      <c r="D33" s="27">
        <f>'3. Inventario_Validado'!H17</f>
        <v>0</v>
      </c>
      <c r="E33" s="27"/>
      <c r="F33" s="27"/>
      <c r="G33" s="27"/>
      <c r="H33" s="27"/>
      <c r="I33" s="27"/>
      <c r="J33" s="27"/>
      <c r="K33" s="27"/>
      <c r="L33" s="27"/>
      <c r="M33" s="200">
        <f t="shared" si="0"/>
        <v>0</v>
      </c>
    </row>
    <row r="34" spans="1:13" ht="18.75" x14ac:dyDescent="0.25">
      <c r="A34" s="27">
        <f>'3. Inventario_Validado'!A18</f>
        <v>0</v>
      </c>
      <c r="B34" s="27">
        <f>'3. Inventario_Validado'!B18</f>
        <v>0</v>
      </c>
      <c r="C34" s="27">
        <f>'3. Inventario_Validado'!C18</f>
        <v>0</v>
      </c>
      <c r="D34" s="27">
        <f>'3. Inventario_Validado'!H18</f>
        <v>0</v>
      </c>
      <c r="E34" s="27"/>
      <c r="F34" s="27"/>
      <c r="G34" s="27"/>
      <c r="H34" s="27"/>
      <c r="I34" s="27"/>
      <c r="J34" s="27"/>
      <c r="K34" s="27"/>
      <c r="L34" s="27"/>
      <c r="M34" s="200">
        <f t="shared" si="0"/>
        <v>0</v>
      </c>
    </row>
    <row r="35" spans="1:13" ht="18.75" x14ac:dyDescent="0.25">
      <c r="A35" s="27">
        <f>'3. Inventario_Validado'!A19</f>
        <v>0</v>
      </c>
      <c r="B35" s="27">
        <f>'3. Inventario_Validado'!B19</f>
        <v>0</v>
      </c>
      <c r="C35" s="27">
        <f>'3. Inventario_Validado'!C19</f>
        <v>0</v>
      </c>
      <c r="D35" s="27">
        <f>'3. Inventario_Validado'!H19</f>
        <v>0</v>
      </c>
      <c r="E35" s="27"/>
      <c r="F35" s="27"/>
      <c r="G35" s="27"/>
      <c r="H35" s="27"/>
      <c r="I35" s="27"/>
      <c r="J35" s="27"/>
      <c r="K35" s="27"/>
      <c r="L35" s="27"/>
      <c r="M35" s="200">
        <f t="shared" si="0"/>
        <v>0</v>
      </c>
    </row>
    <row r="36" spans="1:13" ht="18.75" x14ac:dyDescent="0.25">
      <c r="A36" s="27">
        <f>'3. Inventario_Validado'!A20</f>
        <v>0</v>
      </c>
      <c r="B36" s="27">
        <f>'3. Inventario_Validado'!B20</f>
        <v>0</v>
      </c>
      <c r="C36" s="27">
        <f>'3. Inventario_Validado'!C20</f>
        <v>0</v>
      </c>
      <c r="D36" s="27">
        <f>'3. Inventario_Validado'!H20</f>
        <v>0</v>
      </c>
      <c r="E36" s="27"/>
      <c r="F36" s="27"/>
      <c r="G36" s="27"/>
      <c r="H36" s="27"/>
      <c r="I36" s="27"/>
      <c r="J36" s="27"/>
      <c r="K36" s="27"/>
      <c r="L36" s="27"/>
      <c r="M36" s="200">
        <f t="shared" si="0"/>
        <v>0</v>
      </c>
    </row>
    <row r="37" spans="1:13" ht="18.75" x14ac:dyDescent="0.25">
      <c r="A37" s="27">
        <f>'3. Inventario_Validado'!A21</f>
        <v>0</v>
      </c>
      <c r="B37" s="27">
        <f>'3. Inventario_Validado'!B21</f>
        <v>0</v>
      </c>
      <c r="C37" s="27">
        <f>'3. Inventario_Validado'!C21</f>
        <v>0</v>
      </c>
      <c r="D37" s="27">
        <f>'3. Inventario_Validado'!H21</f>
        <v>0</v>
      </c>
      <c r="E37" s="27"/>
      <c r="F37" s="27"/>
      <c r="G37" s="27"/>
      <c r="H37" s="27"/>
      <c r="I37" s="27"/>
      <c r="J37" s="27"/>
      <c r="K37" s="27"/>
      <c r="L37" s="27"/>
      <c r="M37" s="200">
        <f t="shared" si="0"/>
        <v>0</v>
      </c>
    </row>
    <row r="38" spans="1:13" ht="18.75" x14ac:dyDescent="0.25">
      <c r="A38" s="27">
        <f>'3. Inventario_Validado'!A22</f>
        <v>0</v>
      </c>
      <c r="B38" s="27">
        <f>'3. Inventario_Validado'!B22</f>
        <v>0</v>
      </c>
      <c r="C38" s="27">
        <f>'3. Inventario_Validado'!C22</f>
        <v>0</v>
      </c>
      <c r="D38" s="27">
        <f>'3. Inventario_Validado'!H22</f>
        <v>0</v>
      </c>
      <c r="E38" s="27"/>
      <c r="F38" s="27"/>
      <c r="G38" s="27"/>
      <c r="H38" s="27"/>
      <c r="I38" s="27"/>
      <c r="J38" s="27"/>
      <c r="K38" s="27"/>
      <c r="L38" s="27"/>
      <c r="M38" s="200">
        <f t="shared" si="0"/>
        <v>0</v>
      </c>
    </row>
    <row r="39" spans="1:13" ht="18.75" x14ac:dyDescent="0.25">
      <c r="A39" s="27">
        <f>'3. Inventario_Validado'!A23</f>
        <v>0</v>
      </c>
      <c r="B39" s="27">
        <f>'3. Inventario_Validado'!B23</f>
        <v>0</v>
      </c>
      <c r="C39" s="27">
        <f>'3. Inventario_Validado'!C23</f>
        <v>0</v>
      </c>
      <c r="D39" s="27">
        <f>'3. Inventario_Validado'!H23</f>
        <v>0</v>
      </c>
      <c r="E39" s="27"/>
      <c r="F39" s="27"/>
      <c r="G39" s="27"/>
      <c r="H39" s="27"/>
      <c r="I39" s="27"/>
      <c r="J39" s="27"/>
      <c r="K39" s="27"/>
      <c r="L39" s="27"/>
      <c r="M39" s="200">
        <f t="shared" si="0"/>
        <v>0</v>
      </c>
    </row>
    <row r="40" spans="1:13" ht="18.75" x14ac:dyDescent="0.25">
      <c r="A40" s="27">
        <f>'3. Inventario_Validado'!A24</f>
        <v>0</v>
      </c>
      <c r="B40" s="27">
        <f>'3. Inventario_Validado'!B24</f>
        <v>0</v>
      </c>
      <c r="C40" s="27">
        <f>'3. Inventario_Validado'!C24</f>
        <v>0</v>
      </c>
      <c r="D40" s="27">
        <f>'3. Inventario_Validado'!H24</f>
        <v>0</v>
      </c>
      <c r="E40" s="27"/>
      <c r="F40" s="27"/>
      <c r="G40" s="27"/>
      <c r="H40" s="27"/>
      <c r="I40" s="27"/>
      <c r="J40" s="27"/>
      <c r="K40" s="27"/>
      <c r="L40" s="27"/>
      <c r="M40" s="200">
        <f t="shared" si="0"/>
        <v>0</v>
      </c>
    </row>
    <row r="41" spans="1:13" ht="18.75" x14ac:dyDescent="0.25">
      <c r="A41" s="27">
        <f>'3. Inventario_Validado'!A25</f>
        <v>0</v>
      </c>
      <c r="B41" s="27">
        <f>'3. Inventario_Validado'!B25</f>
        <v>0</v>
      </c>
      <c r="C41" s="27">
        <f>'3. Inventario_Validado'!C25</f>
        <v>0</v>
      </c>
      <c r="D41" s="27">
        <f>'3. Inventario_Validado'!H25</f>
        <v>0</v>
      </c>
      <c r="E41" s="27"/>
      <c r="F41" s="27"/>
      <c r="G41" s="27"/>
      <c r="H41" s="27"/>
      <c r="I41" s="27"/>
      <c r="J41" s="27"/>
      <c r="K41" s="27"/>
      <c r="L41" s="27"/>
      <c r="M41" s="200">
        <f t="shared" si="0"/>
        <v>0</v>
      </c>
    </row>
    <row r="42" spans="1:13" ht="18.75" x14ac:dyDescent="0.25">
      <c r="A42" s="27">
        <f>'3. Inventario_Validado'!A26</f>
        <v>0</v>
      </c>
      <c r="B42" s="27">
        <f>'3. Inventario_Validado'!B26</f>
        <v>0</v>
      </c>
      <c r="C42" s="27">
        <f>'3. Inventario_Validado'!C26</f>
        <v>0</v>
      </c>
      <c r="D42" s="27">
        <f>'3. Inventario_Validado'!H26</f>
        <v>0</v>
      </c>
      <c r="E42" s="27"/>
      <c r="F42" s="27"/>
      <c r="G42" s="27"/>
      <c r="H42" s="27"/>
      <c r="I42" s="27"/>
      <c r="J42" s="27"/>
      <c r="K42" s="27"/>
      <c r="L42" s="27"/>
      <c r="M42" s="200">
        <f t="shared" si="0"/>
        <v>0</v>
      </c>
    </row>
    <row r="43" spans="1:13" ht="18.75" x14ac:dyDescent="0.25">
      <c r="A43" s="27">
        <f>'3. Inventario_Validado'!A27</f>
        <v>0</v>
      </c>
      <c r="B43" s="27">
        <f>'3. Inventario_Validado'!B27</f>
        <v>0</v>
      </c>
      <c r="C43" s="27">
        <f>'3. Inventario_Validado'!C27</f>
        <v>0</v>
      </c>
      <c r="D43" s="27">
        <f>'3. Inventario_Validado'!H27</f>
        <v>0</v>
      </c>
      <c r="E43" s="27"/>
      <c r="F43" s="27"/>
      <c r="G43" s="27"/>
      <c r="H43" s="27"/>
      <c r="I43" s="27"/>
      <c r="J43" s="27"/>
      <c r="K43" s="27"/>
      <c r="L43" s="27"/>
      <c r="M43" s="200">
        <f t="shared" si="0"/>
        <v>0</v>
      </c>
    </row>
    <row r="44" spans="1:13" ht="18.75" x14ac:dyDescent="0.25">
      <c r="A44" s="27">
        <f>'3. Inventario_Validado'!A28</f>
        <v>0</v>
      </c>
      <c r="B44" s="27">
        <f>'3. Inventario_Validado'!B28</f>
        <v>0</v>
      </c>
      <c r="C44" s="27">
        <f>'3. Inventario_Validado'!C28</f>
        <v>0</v>
      </c>
      <c r="D44" s="27">
        <f>'3. Inventario_Validado'!H28</f>
        <v>0</v>
      </c>
      <c r="E44" s="27"/>
      <c r="F44" s="27"/>
      <c r="G44" s="27"/>
      <c r="H44" s="27"/>
      <c r="I44" s="27"/>
      <c r="J44" s="27"/>
      <c r="K44" s="27"/>
      <c r="L44" s="27"/>
      <c r="M44" s="200">
        <f t="shared" si="0"/>
        <v>0</v>
      </c>
    </row>
    <row r="45" spans="1:13" ht="18.75" x14ac:dyDescent="0.25">
      <c r="A45" s="27">
        <f>'3. Inventario_Validado'!A29</f>
        <v>0</v>
      </c>
      <c r="B45" s="27">
        <f>'3. Inventario_Validado'!B29</f>
        <v>0</v>
      </c>
      <c r="C45" s="27">
        <f>'3. Inventario_Validado'!C29</f>
        <v>0</v>
      </c>
      <c r="D45" s="27">
        <f>'3. Inventario_Validado'!H29</f>
        <v>0</v>
      </c>
      <c r="E45" s="27"/>
      <c r="F45" s="27"/>
      <c r="G45" s="27"/>
      <c r="H45" s="27"/>
      <c r="I45" s="27"/>
      <c r="J45" s="27"/>
      <c r="K45" s="27"/>
      <c r="L45" s="27"/>
      <c r="M45" s="200">
        <f t="shared" si="0"/>
        <v>0</v>
      </c>
    </row>
    <row r="46" spans="1:13" ht="18.75" x14ac:dyDescent="0.25">
      <c r="A46" s="27">
        <f>'3. Inventario_Validado'!A30</f>
        <v>0</v>
      </c>
      <c r="B46" s="27">
        <f>'3. Inventario_Validado'!B30</f>
        <v>0</v>
      </c>
      <c r="C46" s="27">
        <f>'3. Inventario_Validado'!C30</f>
        <v>0</v>
      </c>
      <c r="D46" s="27">
        <f>'3. Inventario_Validado'!H30</f>
        <v>0</v>
      </c>
      <c r="E46" s="27"/>
      <c r="F46" s="27"/>
      <c r="G46" s="27"/>
      <c r="H46" s="27"/>
      <c r="I46" s="27"/>
      <c r="J46" s="27"/>
      <c r="K46" s="27"/>
      <c r="L46" s="27"/>
      <c r="M46" s="200">
        <f t="shared" si="0"/>
        <v>0</v>
      </c>
    </row>
    <row r="47" spans="1:13" ht="18.75" x14ac:dyDescent="0.25">
      <c r="A47" s="27">
        <f>'3. Inventario_Validado'!A31</f>
        <v>0</v>
      </c>
      <c r="B47" s="27">
        <f>'3. Inventario_Validado'!B31</f>
        <v>0</v>
      </c>
      <c r="C47" s="27">
        <f>'3. Inventario_Validado'!C31</f>
        <v>0</v>
      </c>
      <c r="D47" s="27">
        <f>'3. Inventario_Validado'!H31</f>
        <v>0</v>
      </c>
      <c r="E47" s="27"/>
      <c r="F47" s="27"/>
      <c r="G47" s="27"/>
      <c r="H47" s="27"/>
      <c r="I47" s="27"/>
      <c r="J47" s="27"/>
      <c r="K47" s="27"/>
      <c r="L47" s="27"/>
      <c r="M47" s="200">
        <f t="shared" si="0"/>
        <v>0</v>
      </c>
    </row>
    <row r="48" spans="1:13" ht="18.75" x14ac:dyDescent="0.25">
      <c r="A48" s="27">
        <f>'3. Inventario_Validado'!A32</f>
        <v>0</v>
      </c>
      <c r="B48" s="27">
        <f>'3. Inventario_Validado'!B32</f>
        <v>0</v>
      </c>
      <c r="C48" s="27">
        <f>'3. Inventario_Validado'!C32</f>
        <v>0</v>
      </c>
      <c r="D48" s="27">
        <f>'3. Inventario_Validado'!H32</f>
        <v>0</v>
      </c>
      <c r="E48" s="27"/>
      <c r="F48" s="27"/>
      <c r="G48" s="27"/>
      <c r="H48" s="27"/>
      <c r="I48" s="27"/>
      <c r="J48" s="27"/>
      <c r="K48" s="27"/>
      <c r="L48" s="27"/>
      <c r="M48" s="200">
        <f t="shared" si="0"/>
        <v>0</v>
      </c>
    </row>
    <row r="49" spans="1:13" ht="18.75" x14ac:dyDescent="0.25">
      <c r="A49" s="27">
        <f>'3. Inventario_Validado'!A33</f>
        <v>0</v>
      </c>
      <c r="B49" s="27">
        <f>'3. Inventario_Validado'!B33</f>
        <v>0</v>
      </c>
      <c r="C49" s="27">
        <f>'3. Inventario_Validado'!C33</f>
        <v>0</v>
      </c>
      <c r="D49" s="27">
        <f>'3. Inventario_Validado'!H33</f>
        <v>0</v>
      </c>
      <c r="E49" s="27"/>
      <c r="F49" s="27"/>
      <c r="G49" s="27"/>
      <c r="H49" s="27"/>
      <c r="I49" s="27"/>
      <c r="J49" s="27"/>
      <c r="K49" s="27"/>
      <c r="L49" s="27"/>
      <c r="M49" s="200">
        <f t="shared" si="0"/>
        <v>0</v>
      </c>
    </row>
    <row r="50" spans="1:13" ht="18.75" x14ac:dyDescent="0.25">
      <c r="A50" s="27">
        <f>'3. Inventario_Validado'!A34</f>
        <v>0</v>
      </c>
      <c r="B50" s="27">
        <f>'3. Inventario_Validado'!B34</f>
        <v>0</v>
      </c>
      <c r="C50" s="27">
        <f>'3. Inventario_Validado'!C34</f>
        <v>0</v>
      </c>
      <c r="D50" s="27">
        <f>'3. Inventario_Validado'!H34</f>
        <v>0</v>
      </c>
      <c r="E50" s="27"/>
      <c r="F50" s="27"/>
      <c r="G50" s="27"/>
      <c r="H50" s="27"/>
      <c r="I50" s="27"/>
      <c r="J50" s="27"/>
      <c r="K50" s="27"/>
      <c r="L50" s="27"/>
      <c r="M50" s="200">
        <f t="shared" si="0"/>
        <v>0</v>
      </c>
    </row>
    <row r="51" spans="1:13" ht="18.75" x14ac:dyDescent="0.25">
      <c r="A51" s="27">
        <f>'3. Inventario_Validado'!A35</f>
        <v>0</v>
      </c>
      <c r="B51" s="27">
        <f>'3. Inventario_Validado'!B35</f>
        <v>0</v>
      </c>
      <c r="C51" s="27">
        <f>'3. Inventario_Validado'!C35</f>
        <v>0</v>
      </c>
      <c r="D51" s="27">
        <f>'3. Inventario_Validado'!H35</f>
        <v>0</v>
      </c>
      <c r="E51" s="27"/>
      <c r="F51" s="27"/>
      <c r="G51" s="27"/>
      <c r="H51" s="27"/>
      <c r="I51" s="27"/>
      <c r="J51" s="27"/>
      <c r="K51" s="27"/>
      <c r="L51" s="27"/>
      <c r="M51" s="200">
        <f t="shared" si="0"/>
        <v>0</v>
      </c>
    </row>
    <row r="52" spans="1:13" ht="18.75" x14ac:dyDescent="0.25">
      <c r="A52" s="27">
        <f>'3. Inventario_Validado'!A36</f>
        <v>0</v>
      </c>
      <c r="B52" s="27">
        <f>'3. Inventario_Validado'!B36</f>
        <v>0</v>
      </c>
      <c r="C52" s="27">
        <f>'3. Inventario_Validado'!C36</f>
        <v>0</v>
      </c>
      <c r="D52" s="27">
        <f>'3. Inventario_Validado'!H36</f>
        <v>0</v>
      </c>
      <c r="E52" s="27"/>
      <c r="F52" s="27"/>
      <c r="G52" s="27"/>
      <c r="H52" s="27"/>
      <c r="I52" s="27"/>
      <c r="J52" s="27"/>
      <c r="K52" s="27"/>
      <c r="L52" s="27"/>
      <c r="M52" s="200">
        <f t="shared" si="0"/>
        <v>0</v>
      </c>
    </row>
    <row r="53" spans="1:13" ht="18.75" x14ac:dyDescent="0.4">
      <c r="A53" s="193">
        <f>'3. Inventario_Validado'!A37</f>
        <v>0</v>
      </c>
      <c r="B53" s="193">
        <f>'3. Inventario_Validado'!B37</f>
        <v>0</v>
      </c>
      <c r="C53" s="193">
        <f>'3. Inventario_Validado'!C37</f>
        <v>0</v>
      </c>
      <c r="D53" s="193">
        <f>'3. Inventario_Validado'!H37</f>
        <v>0</v>
      </c>
      <c r="E53" s="194"/>
      <c r="F53" s="195"/>
      <c r="G53" s="195"/>
      <c r="H53" s="195"/>
      <c r="I53" s="195"/>
      <c r="J53" s="195"/>
      <c r="K53" s="195"/>
      <c r="L53" s="195"/>
      <c r="M53" s="200">
        <f t="shared" si="0"/>
        <v>0</v>
      </c>
    </row>
    <row r="54" spans="1:13" ht="18.75" x14ac:dyDescent="0.25">
      <c r="A54" s="27">
        <f>'3. Inventario_Validado'!A38</f>
        <v>0</v>
      </c>
      <c r="B54" s="27">
        <f>'3. Inventario_Validado'!B38</f>
        <v>0</v>
      </c>
      <c r="C54" s="27">
        <f>'3. Inventario_Validado'!C38</f>
        <v>0</v>
      </c>
      <c r="D54" s="27">
        <f>'3. Inventario_Validado'!H38</f>
        <v>0</v>
      </c>
      <c r="E54" s="27"/>
      <c r="F54" s="27"/>
      <c r="G54" s="27"/>
      <c r="H54" s="27"/>
      <c r="I54" s="27"/>
      <c r="J54" s="27"/>
      <c r="K54" s="27"/>
      <c r="L54" s="27"/>
      <c r="M54" s="200">
        <f t="shared" si="0"/>
        <v>0</v>
      </c>
    </row>
    <row r="55" spans="1:13" ht="18.75" x14ac:dyDescent="0.25">
      <c r="A55" s="27">
        <f>'3. Inventario_Validado'!A39</f>
        <v>0</v>
      </c>
      <c r="B55" s="27">
        <f>'3. Inventario_Validado'!B39</f>
        <v>0</v>
      </c>
      <c r="C55" s="27">
        <f>'3. Inventario_Validado'!C39</f>
        <v>0</v>
      </c>
      <c r="D55" s="27">
        <f>'3. Inventario_Validado'!H39</f>
        <v>0</v>
      </c>
      <c r="E55" s="27"/>
      <c r="F55" s="27"/>
      <c r="G55" s="27"/>
      <c r="H55" s="27"/>
      <c r="I55" s="27"/>
      <c r="J55" s="27"/>
      <c r="K55" s="27"/>
      <c r="L55" s="27"/>
      <c r="M55" s="200">
        <f t="shared" si="0"/>
        <v>0</v>
      </c>
    </row>
    <row r="56" spans="1:13" ht="18.75" x14ac:dyDescent="0.25">
      <c r="A56" s="27">
        <f>'3. Inventario_Validado'!A40</f>
        <v>0</v>
      </c>
      <c r="B56" s="27">
        <f>'3. Inventario_Validado'!B40</f>
        <v>0</v>
      </c>
      <c r="C56" s="27">
        <f>'3. Inventario_Validado'!C40</f>
        <v>0</v>
      </c>
      <c r="D56" s="27">
        <f>'3. Inventario_Validado'!H40</f>
        <v>0</v>
      </c>
      <c r="E56" s="27"/>
      <c r="F56" s="27"/>
      <c r="G56" s="27"/>
      <c r="H56" s="27"/>
      <c r="I56" s="27"/>
      <c r="J56" s="27"/>
      <c r="K56" s="27"/>
      <c r="L56" s="27"/>
      <c r="M56" s="200">
        <f t="shared" si="0"/>
        <v>0</v>
      </c>
    </row>
    <row r="57" spans="1:13" ht="18.75" x14ac:dyDescent="0.25">
      <c r="A57" s="27">
        <f>'3. Inventario_Validado'!A41</f>
        <v>0</v>
      </c>
      <c r="B57" s="27">
        <f>'3. Inventario_Validado'!B41</f>
        <v>0</v>
      </c>
      <c r="C57" s="27">
        <f>'3. Inventario_Validado'!C41</f>
        <v>0</v>
      </c>
      <c r="D57" s="27">
        <f>'3. Inventario_Validado'!H41</f>
        <v>0</v>
      </c>
      <c r="E57" s="27"/>
      <c r="F57" s="27"/>
      <c r="G57" s="27"/>
      <c r="H57" s="27"/>
      <c r="I57" s="27"/>
      <c r="J57" s="27"/>
      <c r="K57" s="27"/>
      <c r="L57" s="27"/>
      <c r="M57" s="200">
        <f t="shared" si="0"/>
        <v>0</v>
      </c>
    </row>
    <row r="58" spans="1:13" ht="18.75" x14ac:dyDescent="0.25">
      <c r="A58" s="27">
        <f>'3. Inventario_Validado'!A42</f>
        <v>0</v>
      </c>
      <c r="B58" s="27">
        <f>'3. Inventario_Validado'!B42</f>
        <v>0</v>
      </c>
      <c r="C58" s="27">
        <f>'3. Inventario_Validado'!C42</f>
        <v>0</v>
      </c>
      <c r="D58" s="27">
        <f>'3. Inventario_Validado'!H42</f>
        <v>0</v>
      </c>
      <c r="E58" s="27"/>
      <c r="F58" s="27"/>
      <c r="G58" s="27"/>
      <c r="H58" s="27"/>
      <c r="I58" s="27"/>
      <c r="J58" s="27"/>
      <c r="K58" s="27"/>
      <c r="L58" s="27"/>
      <c r="M58" s="200">
        <f t="shared" si="0"/>
        <v>0</v>
      </c>
    </row>
    <row r="59" spans="1:13" ht="18.75" x14ac:dyDescent="0.25">
      <c r="A59" s="27">
        <f>'3. Inventario_Validado'!A43</f>
        <v>0</v>
      </c>
      <c r="B59" s="27">
        <f>'3. Inventario_Validado'!B43</f>
        <v>0</v>
      </c>
      <c r="C59" s="27">
        <f>'3. Inventario_Validado'!C43</f>
        <v>0</v>
      </c>
      <c r="D59" s="27">
        <f>'3. Inventario_Validado'!H43</f>
        <v>0</v>
      </c>
      <c r="E59" s="27"/>
      <c r="F59" s="27"/>
      <c r="G59" s="27"/>
      <c r="H59" s="27"/>
      <c r="I59" s="27"/>
      <c r="J59" s="27"/>
      <c r="K59" s="27"/>
      <c r="L59" s="27"/>
      <c r="M59" s="200">
        <f t="shared" si="0"/>
        <v>0</v>
      </c>
    </row>
    <row r="60" spans="1:13" ht="18.75" x14ac:dyDescent="0.25">
      <c r="A60" s="27">
        <f>'3. Inventario_Validado'!A44</f>
        <v>0</v>
      </c>
      <c r="B60" s="27">
        <f>'3. Inventario_Validado'!B44</f>
        <v>0</v>
      </c>
      <c r="C60" s="27">
        <f>'3. Inventario_Validado'!C44</f>
        <v>0</v>
      </c>
      <c r="D60" s="27">
        <f>'3. Inventario_Validado'!H44</f>
        <v>0</v>
      </c>
      <c r="E60" s="27"/>
      <c r="F60" s="27"/>
      <c r="G60" s="27"/>
      <c r="H60" s="27"/>
      <c r="I60" s="27"/>
      <c r="J60" s="27"/>
      <c r="K60" s="27"/>
      <c r="L60" s="27"/>
      <c r="M60" s="200">
        <f t="shared" si="0"/>
        <v>0</v>
      </c>
    </row>
    <row r="61" spans="1:13" ht="18.75" x14ac:dyDescent="0.25">
      <c r="A61" s="27">
        <f>'3. Inventario_Validado'!A45</f>
        <v>0</v>
      </c>
      <c r="B61" s="27">
        <f>'3. Inventario_Validado'!B45</f>
        <v>0</v>
      </c>
      <c r="C61" s="27">
        <f>'3. Inventario_Validado'!C45</f>
        <v>0</v>
      </c>
      <c r="D61" s="27">
        <f>'3. Inventario_Validado'!H45</f>
        <v>0</v>
      </c>
      <c r="E61" s="27"/>
      <c r="F61" s="27"/>
      <c r="G61" s="27"/>
      <c r="H61" s="27"/>
      <c r="I61" s="27"/>
      <c r="J61" s="27"/>
      <c r="K61" s="27"/>
      <c r="L61" s="27"/>
      <c r="M61" s="200">
        <f t="shared" si="0"/>
        <v>0</v>
      </c>
    </row>
    <row r="62" spans="1:13" ht="18.75" x14ac:dyDescent="0.25">
      <c r="A62" s="193">
        <f>'3. Inventario_Validado'!A46</f>
        <v>0</v>
      </c>
      <c r="B62" s="193">
        <f>'3. Inventario_Validado'!B46</f>
        <v>0</v>
      </c>
      <c r="C62" s="193">
        <f>'3. Inventario_Validado'!C46</f>
        <v>0</v>
      </c>
      <c r="D62" s="193">
        <f>'3. Inventario_Validado'!H46</f>
        <v>0</v>
      </c>
      <c r="E62" s="193"/>
      <c r="F62" s="193"/>
      <c r="G62" s="193"/>
      <c r="H62" s="193"/>
      <c r="I62" s="193"/>
      <c r="J62" s="193"/>
      <c r="K62" s="193"/>
      <c r="L62" s="193"/>
      <c r="M62" s="200">
        <f t="shared" si="0"/>
        <v>0</v>
      </c>
    </row>
    <row r="63" spans="1:13" ht="18.75" x14ac:dyDescent="0.25">
      <c r="A63" s="27">
        <f>'3. Inventario_Validado'!A47</f>
        <v>0</v>
      </c>
      <c r="B63" s="27">
        <f>'3. Inventario_Validado'!B47</f>
        <v>0</v>
      </c>
      <c r="C63" s="27">
        <f>'3. Inventario_Validado'!C47</f>
        <v>0</v>
      </c>
      <c r="D63" s="27">
        <f>'3. Inventario_Validado'!H47</f>
        <v>0</v>
      </c>
      <c r="E63" s="27"/>
      <c r="F63" s="27"/>
      <c r="G63" s="27"/>
      <c r="H63" s="27"/>
      <c r="I63" s="27"/>
      <c r="J63" s="27"/>
      <c r="K63" s="27"/>
      <c r="L63" s="27"/>
      <c r="M63" s="200">
        <f t="shared" si="0"/>
        <v>0</v>
      </c>
    </row>
    <row r="64" spans="1:13" ht="18.75" x14ac:dyDescent="0.25">
      <c r="A64" s="27">
        <f>'3. Inventario_Validado'!A48</f>
        <v>0</v>
      </c>
      <c r="B64" s="27">
        <f>'3. Inventario_Validado'!B48</f>
        <v>0</v>
      </c>
      <c r="C64" s="27">
        <f>'3. Inventario_Validado'!C48</f>
        <v>0</v>
      </c>
      <c r="D64" s="27">
        <f>'3. Inventario_Validado'!H48</f>
        <v>0</v>
      </c>
      <c r="E64" s="27"/>
      <c r="F64" s="27"/>
      <c r="G64" s="27"/>
      <c r="H64" s="27"/>
      <c r="I64" s="27"/>
      <c r="J64" s="27"/>
      <c r="K64" s="27"/>
      <c r="L64" s="27"/>
      <c r="M64" s="200">
        <f t="shared" si="0"/>
        <v>0</v>
      </c>
    </row>
    <row r="65" spans="1:13" ht="18.75" x14ac:dyDescent="0.25">
      <c r="A65" s="27">
        <f>'3. Inventario_Validado'!A49</f>
        <v>0</v>
      </c>
      <c r="B65" s="27">
        <f>'3. Inventario_Validado'!B49</f>
        <v>0</v>
      </c>
      <c r="C65" s="27">
        <f>'3. Inventario_Validado'!C49</f>
        <v>0</v>
      </c>
      <c r="D65" s="27">
        <f>'3. Inventario_Validado'!H49</f>
        <v>0</v>
      </c>
      <c r="E65" s="27"/>
      <c r="F65" s="27"/>
      <c r="G65" s="27"/>
      <c r="H65" s="27"/>
      <c r="I65" s="27"/>
      <c r="J65" s="27"/>
      <c r="K65" s="27"/>
      <c r="L65" s="27"/>
      <c r="M65" s="200">
        <f t="shared" si="0"/>
        <v>0</v>
      </c>
    </row>
    <row r="66" spans="1:13" ht="18.75" x14ac:dyDescent="0.4">
      <c r="A66" s="192">
        <f>'3. Inventario_Validado'!A50</f>
        <v>0</v>
      </c>
      <c r="B66" s="192">
        <f>'3. Inventario_Validado'!B50</f>
        <v>0</v>
      </c>
      <c r="C66" s="192">
        <f>'3. Inventario_Validado'!C50</f>
        <v>0</v>
      </c>
      <c r="D66" s="192">
        <f>'3. Inventario_Validado'!H50</f>
        <v>0</v>
      </c>
      <c r="E66" s="196"/>
      <c r="F66" s="197"/>
      <c r="G66" s="197"/>
      <c r="H66" s="197"/>
      <c r="I66" s="197"/>
      <c r="J66" s="197"/>
      <c r="K66" s="197"/>
      <c r="L66" s="197"/>
      <c r="M66" s="200">
        <f t="shared" si="0"/>
        <v>0</v>
      </c>
    </row>
    <row r="67" spans="1:13" ht="18.75" x14ac:dyDescent="0.25">
      <c r="A67" s="27">
        <f>'3. Inventario_Validado'!A51</f>
        <v>0</v>
      </c>
      <c r="B67" s="27">
        <f>'3. Inventario_Validado'!B51</f>
        <v>0</v>
      </c>
      <c r="C67" s="27">
        <f>'3. Inventario_Validado'!C51</f>
        <v>0</v>
      </c>
      <c r="D67" s="27">
        <f>'3. Inventario_Validado'!H51</f>
        <v>0</v>
      </c>
      <c r="E67" s="27"/>
      <c r="F67" s="27"/>
      <c r="G67" s="27"/>
      <c r="H67" s="27"/>
      <c r="I67" s="27"/>
      <c r="J67" s="27"/>
      <c r="K67" s="27"/>
      <c r="L67" s="27"/>
      <c r="M67" s="200">
        <f t="shared" si="0"/>
        <v>0</v>
      </c>
    </row>
    <row r="68" spans="1:13" ht="18.75" x14ac:dyDescent="0.4">
      <c r="A68" s="27">
        <f>'3. Inventario_Validado'!A52</f>
        <v>0</v>
      </c>
      <c r="B68" s="27">
        <f>'3. Inventario_Validado'!B52</f>
        <v>0</v>
      </c>
      <c r="C68" s="27">
        <f>'3. Inventario_Validado'!C52</f>
        <v>0</v>
      </c>
      <c r="D68" s="27">
        <f>'3. Inventario_Validado'!H52</f>
        <v>0</v>
      </c>
      <c r="E68" s="53"/>
      <c r="F68" s="54"/>
      <c r="G68" s="54"/>
      <c r="H68" s="54"/>
      <c r="I68" s="54"/>
      <c r="J68" s="54"/>
      <c r="K68" s="54"/>
      <c r="L68" s="54"/>
      <c r="M68" s="200">
        <f t="shared" si="0"/>
        <v>0</v>
      </c>
    </row>
    <row r="69" spans="1:13" ht="18.75" x14ac:dyDescent="0.4">
      <c r="A69" s="27">
        <f>'3. Inventario_Validado'!A53</f>
        <v>0</v>
      </c>
      <c r="B69" s="27">
        <f>'3. Inventario_Validado'!B53</f>
        <v>0</v>
      </c>
      <c r="C69" s="27">
        <f>'3. Inventario_Validado'!C53</f>
        <v>0</v>
      </c>
      <c r="D69" s="27">
        <f>'3. Inventario_Validado'!H53</f>
        <v>0</v>
      </c>
      <c r="E69" s="53"/>
      <c r="F69" s="54"/>
      <c r="G69" s="54"/>
      <c r="H69" s="54"/>
      <c r="I69" s="54"/>
      <c r="J69" s="54"/>
      <c r="K69" s="54"/>
      <c r="L69" s="54"/>
      <c r="M69" s="200">
        <f t="shared" si="0"/>
        <v>0</v>
      </c>
    </row>
    <row r="70" spans="1:13" ht="18.75" x14ac:dyDescent="0.25">
      <c r="A70" s="27">
        <f>'3. Inventario_Validado'!A54</f>
        <v>0</v>
      </c>
      <c r="B70" s="27">
        <f>'3. Inventario_Validado'!B54</f>
        <v>0</v>
      </c>
      <c r="C70" s="27">
        <f>'3. Inventario_Validado'!C54</f>
        <v>0</v>
      </c>
      <c r="D70" s="27">
        <f>'3. Inventario_Validado'!H54</f>
        <v>0</v>
      </c>
      <c r="E70" s="27"/>
      <c r="F70" s="27"/>
      <c r="G70" s="27"/>
      <c r="H70" s="27"/>
      <c r="I70" s="27"/>
      <c r="J70" s="27"/>
      <c r="K70" s="27"/>
      <c r="L70" s="27"/>
      <c r="M70" s="200">
        <f t="shared" si="0"/>
        <v>0</v>
      </c>
    </row>
    <row r="71" spans="1:13" ht="18.75" x14ac:dyDescent="0.4">
      <c r="A71" s="27">
        <f>'3. Inventario_Validado'!A55</f>
        <v>0</v>
      </c>
      <c r="B71" s="27">
        <f>'3. Inventario_Validado'!B55</f>
        <v>0</v>
      </c>
      <c r="C71" s="27">
        <f>'3. Inventario_Validado'!C55</f>
        <v>0</v>
      </c>
      <c r="D71" s="27">
        <f>'3. Inventario_Validado'!H55</f>
        <v>0</v>
      </c>
      <c r="E71" s="53"/>
      <c r="F71" s="54"/>
      <c r="G71" s="54"/>
      <c r="H71" s="54"/>
      <c r="I71" s="54"/>
      <c r="J71" s="54"/>
      <c r="K71" s="54"/>
      <c r="L71" s="54"/>
      <c r="M71" s="200">
        <f t="shared" si="0"/>
        <v>0</v>
      </c>
    </row>
    <row r="72" spans="1:13" ht="18.75" x14ac:dyDescent="0.4">
      <c r="A72" s="27">
        <f>'3. Inventario_Validado'!A56</f>
        <v>0</v>
      </c>
      <c r="B72" s="27">
        <f>'3. Inventario_Validado'!B56</f>
        <v>0</v>
      </c>
      <c r="C72" s="27">
        <f>'3. Inventario_Validado'!C56</f>
        <v>0</v>
      </c>
      <c r="D72" s="27">
        <f>'3. Inventario_Validado'!H56</f>
        <v>0</v>
      </c>
      <c r="E72" s="53"/>
      <c r="F72" s="54"/>
      <c r="G72" s="54"/>
      <c r="H72" s="54"/>
      <c r="I72" s="54"/>
      <c r="J72" s="54"/>
      <c r="K72" s="54"/>
      <c r="L72" s="54"/>
      <c r="M72" s="200">
        <f t="shared" si="0"/>
        <v>0</v>
      </c>
    </row>
    <row r="73" spans="1:13" ht="18.75" x14ac:dyDescent="0.25">
      <c r="A73" s="27">
        <f>'3. Inventario_Validado'!A57</f>
        <v>0</v>
      </c>
      <c r="B73" s="27">
        <f>'3. Inventario_Validado'!B57</f>
        <v>0</v>
      </c>
      <c r="C73" s="27">
        <f>'3. Inventario_Validado'!C57</f>
        <v>0</v>
      </c>
      <c r="D73" s="27">
        <f>'3. Inventario_Validado'!H57</f>
        <v>0</v>
      </c>
      <c r="E73" s="27"/>
      <c r="F73" s="27"/>
      <c r="G73" s="27"/>
      <c r="H73" s="27"/>
      <c r="I73" s="27"/>
      <c r="J73" s="27"/>
      <c r="K73" s="27"/>
      <c r="L73" s="27"/>
      <c r="M73" s="200">
        <f t="shared" si="0"/>
        <v>0</v>
      </c>
    </row>
    <row r="74" spans="1:13" ht="18.75" x14ac:dyDescent="0.4">
      <c r="A74" s="27">
        <f>'3. Inventario_Validado'!A58</f>
        <v>0</v>
      </c>
      <c r="B74" s="27">
        <f>'3. Inventario_Validado'!B58</f>
        <v>0</v>
      </c>
      <c r="C74" s="27">
        <f>'3. Inventario_Validado'!C58</f>
        <v>0</v>
      </c>
      <c r="D74" s="27">
        <f>'3. Inventario_Validado'!H58</f>
        <v>0</v>
      </c>
      <c r="E74" s="53"/>
      <c r="F74" s="54"/>
      <c r="G74" s="54"/>
      <c r="H74" s="54"/>
      <c r="I74" s="54"/>
      <c r="J74" s="54"/>
      <c r="K74" s="54"/>
      <c r="L74" s="54"/>
      <c r="M74" s="200">
        <f t="shared" si="0"/>
        <v>0</v>
      </c>
    </row>
    <row r="75" spans="1:13" ht="18.75" x14ac:dyDescent="0.4">
      <c r="A75" s="27">
        <f>'3. Inventario_Validado'!A59</f>
        <v>0</v>
      </c>
      <c r="B75" s="27">
        <f>'3. Inventario_Validado'!B59</f>
        <v>0</v>
      </c>
      <c r="C75" s="27">
        <f>'3. Inventario_Validado'!C59</f>
        <v>0</v>
      </c>
      <c r="D75" s="27">
        <f>'3. Inventario_Validado'!H59</f>
        <v>0</v>
      </c>
      <c r="E75" s="53"/>
      <c r="F75" s="54"/>
      <c r="G75" s="54"/>
      <c r="H75" s="54"/>
      <c r="I75" s="54"/>
      <c r="J75" s="54"/>
      <c r="K75" s="54"/>
      <c r="L75" s="54"/>
      <c r="M75" s="200">
        <f t="shared" si="0"/>
        <v>0</v>
      </c>
    </row>
    <row r="76" spans="1:13" ht="18.75" x14ac:dyDescent="0.25">
      <c r="A76" s="27">
        <f>'3. Inventario_Validado'!A60</f>
        <v>0</v>
      </c>
      <c r="B76" s="27">
        <f>'3. Inventario_Validado'!B60</f>
        <v>0</v>
      </c>
      <c r="C76" s="27">
        <f>'3. Inventario_Validado'!C60</f>
        <v>0</v>
      </c>
      <c r="D76" s="27">
        <f>'3. Inventario_Validado'!H60</f>
        <v>0</v>
      </c>
      <c r="E76" s="27"/>
      <c r="F76" s="27"/>
      <c r="G76" s="27"/>
      <c r="H76" s="27"/>
      <c r="I76" s="27"/>
      <c r="J76" s="27"/>
      <c r="K76" s="27"/>
      <c r="L76" s="27"/>
      <c r="M76" s="200">
        <f t="shared" si="0"/>
        <v>0</v>
      </c>
    </row>
    <row r="77" spans="1:13" ht="18.75" x14ac:dyDescent="0.25">
      <c r="A77" s="27">
        <f>'3. Inventario_Validado'!A61</f>
        <v>0</v>
      </c>
      <c r="B77" s="27">
        <f>'3. Inventario_Validado'!B61</f>
        <v>0</v>
      </c>
      <c r="C77" s="27">
        <f>'3. Inventario_Validado'!C61</f>
        <v>0</v>
      </c>
      <c r="D77" s="27">
        <f>'3. Inventario_Validado'!H61</f>
        <v>0</v>
      </c>
      <c r="E77" s="27"/>
      <c r="F77" s="27"/>
      <c r="G77" s="27"/>
      <c r="H77" s="27"/>
      <c r="I77" s="27"/>
      <c r="J77" s="27"/>
      <c r="K77" s="27"/>
      <c r="L77" s="27"/>
      <c r="M77" s="200">
        <f t="shared" si="0"/>
        <v>0</v>
      </c>
    </row>
    <row r="78" spans="1:13" ht="18.75" x14ac:dyDescent="0.25">
      <c r="A78" s="27">
        <f>'3. Inventario_Validado'!A62</f>
        <v>0</v>
      </c>
      <c r="B78" s="27">
        <f>'3. Inventario_Validado'!B62</f>
        <v>0</v>
      </c>
      <c r="C78" s="27">
        <f>'3. Inventario_Validado'!C62</f>
        <v>0</v>
      </c>
      <c r="D78" s="27">
        <f>'3. Inventario_Validado'!H62</f>
        <v>0</v>
      </c>
      <c r="E78" s="27"/>
      <c r="F78" s="27"/>
      <c r="G78" s="27"/>
      <c r="H78" s="27"/>
      <c r="I78" s="27"/>
      <c r="J78" s="27"/>
      <c r="K78" s="27"/>
      <c r="L78" s="27"/>
      <c r="M78" s="200">
        <f t="shared" si="0"/>
        <v>0</v>
      </c>
    </row>
    <row r="79" spans="1:13" ht="18.75" x14ac:dyDescent="0.25">
      <c r="A79" s="27">
        <f>'3. Inventario_Validado'!A63</f>
        <v>0</v>
      </c>
      <c r="B79" s="27">
        <f>'3. Inventario_Validado'!B63</f>
        <v>0</v>
      </c>
      <c r="C79" s="27">
        <f>'3. Inventario_Validado'!C63</f>
        <v>0</v>
      </c>
      <c r="D79" s="27">
        <f>'3. Inventario_Validado'!H63</f>
        <v>0</v>
      </c>
      <c r="E79" s="27"/>
      <c r="F79" s="27"/>
      <c r="G79" s="27"/>
      <c r="H79" s="27"/>
      <c r="I79" s="27"/>
      <c r="J79" s="27"/>
      <c r="K79" s="27"/>
      <c r="L79" s="27"/>
      <c r="M79" s="200">
        <f t="shared" si="0"/>
        <v>0</v>
      </c>
    </row>
    <row r="80" spans="1:13" ht="18.75" x14ac:dyDescent="0.25">
      <c r="A80" s="27">
        <f>'3. Inventario_Validado'!A64</f>
        <v>0</v>
      </c>
      <c r="B80" s="27">
        <f>'3. Inventario_Validado'!B64</f>
        <v>0</v>
      </c>
      <c r="C80" s="27">
        <f>'3. Inventario_Validado'!C64</f>
        <v>0</v>
      </c>
      <c r="D80" s="27">
        <f>'3. Inventario_Validado'!H64</f>
        <v>0</v>
      </c>
      <c r="E80" s="27"/>
      <c r="F80" s="27"/>
      <c r="G80" s="27"/>
      <c r="H80" s="27"/>
      <c r="I80" s="27"/>
      <c r="J80" s="27"/>
      <c r="K80" s="27"/>
      <c r="L80" s="27"/>
      <c r="M80" s="200">
        <f t="shared" si="0"/>
        <v>0</v>
      </c>
    </row>
    <row r="81" spans="1:13" ht="18.75" x14ac:dyDescent="0.25">
      <c r="A81" s="27">
        <f>'3. Inventario_Validado'!A65</f>
        <v>0</v>
      </c>
      <c r="B81" s="27">
        <f>'3. Inventario_Validado'!B65</f>
        <v>0</v>
      </c>
      <c r="C81" s="27">
        <f>'3. Inventario_Validado'!C65</f>
        <v>0</v>
      </c>
      <c r="D81" s="27">
        <f>'3. Inventario_Validado'!H65</f>
        <v>0</v>
      </c>
      <c r="E81" s="27"/>
      <c r="F81" s="27"/>
      <c r="G81" s="27"/>
      <c r="H81" s="27"/>
      <c r="I81" s="27"/>
      <c r="J81" s="27"/>
      <c r="K81" s="27"/>
      <c r="L81" s="27"/>
      <c r="M81" s="200">
        <f t="shared" si="0"/>
        <v>0</v>
      </c>
    </row>
    <row r="82" spans="1:13" ht="18.75" x14ac:dyDescent="0.25">
      <c r="A82" s="27">
        <f>'3. Inventario_Validado'!A66</f>
        <v>0</v>
      </c>
      <c r="B82" s="27">
        <f>'3. Inventario_Validado'!B66</f>
        <v>0</v>
      </c>
      <c r="C82" s="27">
        <f>'3. Inventario_Validado'!C66</f>
        <v>0</v>
      </c>
      <c r="D82" s="27">
        <f>'3. Inventario_Validado'!H66</f>
        <v>0</v>
      </c>
      <c r="E82" s="27"/>
      <c r="F82" s="27"/>
      <c r="G82" s="27"/>
      <c r="H82" s="27"/>
      <c r="I82" s="27"/>
      <c r="J82" s="27"/>
      <c r="K82" s="27"/>
      <c r="L82" s="27"/>
      <c r="M82" s="200">
        <f t="shared" si="0"/>
        <v>0</v>
      </c>
    </row>
    <row r="83" spans="1:13" ht="18.75" x14ac:dyDescent="0.25">
      <c r="A83" s="27">
        <f>'3. Inventario_Validado'!A67</f>
        <v>0</v>
      </c>
      <c r="B83" s="27">
        <f>'3. Inventario_Validado'!B67</f>
        <v>0</v>
      </c>
      <c r="C83" s="27">
        <f>'3. Inventario_Validado'!C67</f>
        <v>0</v>
      </c>
      <c r="D83" s="27">
        <f>'3. Inventario_Validado'!H67</f>
        <v>0</v>
      </c>
      <c r="E83" s="27"/>
      <c r="F83" s="27"/>
      <c r="G83" s="27"/>
      <c r="H83" s="27"/>
      <c r="I83" s="27"/>
      <c r="J83" s="27"/>
      <c r="K83" s="27"/>
      <c r="L83" s="27"/>
      <c r="M83" s="200">
        <f t="shared" si="0"/>
        <v>0</v>
      </c>
    </row>
    <row r="84" spans="1:13" ht="18.75" x14ac:dyDescent="0.25">
      <c r="A84" s="27">
        <f>'3. Inventario_Validado'!A68</f>
        <v>0</v>
      </c>
      <c r="B84" s="27">
        <f>'3. Inventario_Validado'!B68</f>
        <v>0</v>
      </c>
      <c r="C84" s="27">
        <f>'3. Inventario_Validado'!C68</f>
        <v>0</v>
      </c>
      <c r="D84" s="27">
        <f>'3. Inventario_Validado'!H68</f>
        <v>0</v>
      </c>
      <c r="E84" s="27"/>
      <c r="F84" s="27"/>
      <c r="G84" s="27"/>
      <c r="H84" s="27"/>
      <c r="I84" s="27"/>
      <c r="J84" s="27"/>
      <c r="K84" s="27"/>
      <c r="L84" s="27"/>
      <c r="M84" s="200">
        <f t="shared" ref="M84:M147" si="1">(E84*$E$18)+(F84*$F$18)+(G84*$G$18)+(H84*$H$18)+(I84*$I$18)+(J84*$J$18)+(K84*$K$18)+(L84*$L$18)</f>
        <v>0</v>
      </c>
    </row>
    <row r="85" spans="1:13" ht="18.75" x14ac:dyDescent="0.25">
      <c r="A85" s="191">
        <f>'3. Inventario_Validado'!A69</f>
        <v>0</v>
      </c>
      <c r="B85" s="191">
        <f>'3. Inventario_Validado'!B69</f>
        <v>0</v>
      </c>
      <c r="C85" s="191">
        <f>'3. Inventario_Validado'!C69</f>
        <v>0</v>
      </c>
      <c r="D85" s="191">
        <f>'3. Inventario_Validado'!H69</f>
        <v>0</v>
      </c>
      <c r="E85" s="191"/>
      <c r="F85" s="191"/>
      <c r="G85" s="191"/>
      <c r="H85" s="191"/>
      <c r="I85" s="191"/>
      <c r="J85" s="191"/>
      <c r="K85" s="191"/>
      <c r="L85" s="191"/>
      <c r="M85" s="200">
        <f t="shared" si="1"/>
        <v>0</v>
      </c>
    </row>
    <row r="86" spans="1:13" ht="18.75" x14ac:dyDescent="0.25">
      <c r="A86" s="27">
        <f>'3. Inventario_Validado'!A70</f>
        <v>0</v>
      </c>
      <c r="B86" s="27">
        <f>'3. Inventario_Validado'!B70</f>
        <v>0</v>
      </c>
      <c r="C86" s="27">
        <f>'3. Inventario_Validado'!C70</f>
        <v>0</v>
      </c>
      <c r="D86" s="27">
        <f>'3. Inventario_Validado'!H70</f>
        <v>0</v>
      </c>
      <c r="E86" s="27"/>
      <c r="F86" s="27"/>
      <c r="G86" s="27"/>
      <c r="H86" s="27"/>
      <c r="I86" s="27"/>
      <c r="J86" s="27"/>
      <c r="K86" s="27"/>
      <c r="L86" s="27"/>
      <c r="M86" s="200">
        <f t="shared" si="1"/>
        <v>0</v>
      </c>
    </row>
    <row r="87" spans="1:13" ht="18.75" x14ac:dyDescent="0.25">
      <c r="A87" s="27">
        <f>'3. Inventario_Validado'!A71</f>
        <v>0</v>
      </c>
      <c r="B87" s="27">
        <f>'3. Inventario_Validado'!B71</f>
        <v>0</v>
      </c>
      <c r="C87" s="27">
        <f>'3. Inventario_Validado'!C71</f>
        <v>0</v>
      </c>
      <c r="D87" s="27">
        <f>'3. Inventario_Validado'!H71</f>
        <v>0</v>
      </c>
      <c r="E87" s="27"/>
      <c r="F87" s="27"/>
      <c r="G87" s="27"/>
      <c r="H87" s="27"/>
      <c r="I87" s="27"/>
      <c r="J87" s="27"/>
      <c r="K87" s="27"/>
      <c r="L87" s="27"/>
      <c r="M87" s="200">
        <f t="shared" si="1"/>
        <v>0</v>
      </c>
    </row>
    <row r="88" spans="1:13" ht="18.75" x14ac:dyDescent="0.25">
      <c r="A88" s="192">
        <f>'3. Inventario_Validado'!A72</f>
        <v>0</v>
      </c>
      <c r="B88" s="192">
        <f>'3. Inventario_Validado'!B72</f>
        <v>0</v>
      </c>
      <c r="C88" s="192">
        <f>'3. Inventario_Validado'!C72</f>
        <v>0</v>
      </c>
      <c r="D88" s="192">
        <f>'3. Inventario_Validado'!H72</f>
        <v>0</v>
      </c>
      <c r="E88" s="192"/>
      <c r="F88" s="192"/>
      <c r="G88" s="192"/>
      <c r="H88" s="192"/>
      <c r="I88" s="192"/>
      <c r="J88" s="192"/>
      <c r="K88" s="192"/>
      <c r="L88" s="192"/>
      <c r="M88" s="200">
        <f t="shared" si="1"/>
        <v>0</v>
      </c>
    </row>
    <row r="89" spans="1:13" ht="18.75" x14ac:dyDescent="0.25">
      <c r="A89" s="27">
        <f>'3. Inventario_Validado'!A73</f>
        <v>0</v>
      </c>
      <c r="B89" s="27">
        <f>'3. Inventario_Validado'!B73</f>
        <v>0</v>
      </c>
      <c r="C89" s="27">
        <f>'3. Inventario_Validado'!C73</f>
        <v>0</v>
      </c>
      <c r="D89" s="27">
        <f>'3. Inventario_Validado'!H73</f>
        <v>0</v>
      </c>
      <c r="E89" s="27"/>
      <c r="F89" s="27"/>
      <c r="G89" s="27"/>
      <c r="H89" s="27"/>
      <c r="I89" s="27"/>
      <c r="J89" s="27"/>
      <c r="K89" s="27"/>
      <c r="L89" s="27"/>
      <c r="M89" s="200">
        <f t="shared" si="1"/>
        <v>0</v>
      </c>
    </row>
    <row r="90" spans="1:13" ht="18.75" x14ac:dyDescent="0.25">
      <c r="A90" s="27">
        <f>'3. Inventario_Validado'!A74</f>
        <v>0</v>
      </c>
      <c r="B90" s="27">
        <f>'3. Inventario_Validado'!B74</f>
        <v>0</v>
      </c>
      <c r="C90" s="27">
        <f>'3. Inventario_Validado'!C74</f>
        <v>0</v>
      </c>
      <c r="D90" s="27">
        <f>'3. Inventario_Validado'!H74</f>
        <v>0</v>
      </c>
      <c r="E90" s="27"/>
      <c r="F90" s="27"/>
      <c r="G90" s="27"/>
      <c r="H90" s="27"/>
      <c r="I90" s="27"/>
      <c r="J90" s="27"/>
      <c r="K90" s="27"/>
      <c r="L90" s="27"/>
      <c r="M90" s="200">
        <f t="shared" si="1"/>
        <v>0</v>
      </c>
    </row>
    <row r="91" spans="1:13" ht="18.75" x14ac:dyDescent="0.25">
      <c r="A91" s="27">
        <f>'3. Inventario_Validado'!A75</f>
        <v>0</v>
      </c>
      <c r="B91" s="27">
        <f>'3. Inventario_Validado'!B75</f>
        <v>0</v>
      </c>
      <c r="C91" s="27">
        <f>'3. Inventario_Validado'!C75</f>
        <v>0</v>
      </c>
      <c r="D91" s="27">
        <f>'3. Inventario_Validado'!H75</f>
        <v>0</v>
      </c>
      <c r="E91" s="27"/>
      <c r="F91" s="27"/>
      <c r="G91" s="27"/>
      <c r="H91" s="27"/>
      <c r="I91" s="27"/>
      <c r="J91" s="27"/>
      <c r="K91" s="27"/>
      <c r="L91" s="27"/>
      <c r="M91" s="200">
        <f t="shared" si="1"/>
        <v>0</v>
      </c>
    </row>
    <row r="92" spans="1:13" ht="18.75" x14ac:dyDescent="0.25">
      <c r="A92" s="191">
        <f>'3. Inventario_Validado'!A76</f>
        <v>0</v>
      </c>
      <c r="B92" s="191">
        <f>'3. Inventario_Validado'!B76</f>
        <v>0</v>
      </c>
      <c r="C92" s="191">
        <f>'3. Inventario_Validado'!C76</f>
        <v>0</v>
      </c>
      <c r="D92" s="191">
        <f>'3. Inventario_Validado'!H76</f>
        <v>0</v>
      </c>
      <c r="E92" s="191"/>
      <c r="F92" s="191"/>
      <c r="G92" s="191"/>
      <c r="H92" s="191"/>
      <c r="I92" s="191"/>
      <c r="J92" s="191"/>
      <c r="K92" s="191"/>
      <c r="L92" s="191"/>
      <c r="M92" s="200">
        <f t="shared" si="1"/>
        <v>0</v>
      </c>
    </row>
    <row r="93" spans="1:13" ht="18.75" x14ac:dyDescent="0.25">
      <c r="A93" s="27">
        <f>'3. Inventario_Validado'!A77</f>
        <v>0</v>
      </c>
      <c r="B93" s="27">
        <f>'3. Inventario_Validado'!B77</f>
        <v>0</v>
      </c>
      <c r="C93" s="27">
        <f>'3. Inventario_Validado'!C77</f>
        <v>0</v>
      </c>
      <c r="D93" s="27">
        <f>'3. Inventario_Validado'!H77</f>
        <v>0</v>
      </c>
      <c r="E93" s="27"/>
      <c r="F93" s="27"/>
      <c r="G93" s="27"/>
      <c r="H93" s="27"/>
      <c r="I93" s="27"/>
      <c r="J93" s="27"/>
      <c r="K93" s="27"/>
      <c r="L93" s="27"/>
      <c r="M93" s="200">
        <f t="shared" si="1"/>
        <v>0</v>
      </c>
    </row>
    <row r="94" spans="1:13" ht="18.75" x14ac:dyDescent="0.25">
      <c r="A94" s="27">
        <f>'3. Inventario_Validado'!A78</f>
        <v>0</v>
      </c>
      <c r="B94" s="27">
        <f>'3. Inventario_Validado'!B78</f>
        <v>0</v>
      </c>
      <c r="C94" s="27">
        <f>'3. Inventario_Validado'!C78</f>
        <v>0</v>
      </c>
      <c r="D94" s="27">
        <f>'3. Inventario_Validado'!H78</f>
        <v>0</v>
      </c>
      <c r="E94" s="192"/>
      <c r="F94" s="192"/>
      <c r="G94" s="192"/>
      <c r="H94" s="192"/>
      <c r="I94" s="192"/>
      <c r="J94" s="192"/>
      <c r="K94" s="192"/>
      <c r="L94" s="192"/>
      <c r="M94" s="200">
        <f t="shared" si="1"/>
        <v>0</v>
      </c>
    </row>
    <row r="95" spans="1:13" ht="18.75" x14ac:dyDescent="0.25">
      <c r="A95" s="27">
        <f>'3. Inventario_Validado'!A79</f>
        <v>0</v>
      </c>
      <c r="B95" s="27">
        <f>'3. Inventario_Validado'!B79</f>
        <v>0</v>
      </c>
      <c r="C95" s="27">
        <f>'3. Inventario_Validado'!C79</f>
        <v>0</v>
      </c>
      <c r="D95" s="27">
        <f>'3. Inventario_Validado'!H79</f>
        <v>0</v>
      </c>
      <c r="E95" s="27"/>
      <c r="F95" s="27"/>
      <c r="G95" s="27"/>
      <c r="H95" s="27"/>
      <c r="I95" s="27"/>
      <c r="J95" s="27"/>
      <c r="K95" s="27"/>
      <c r="L95" s="27"/>
      <c r="M95" s="200">
        <f t="shared" si="1"/>
        <v>0</v>
      </c>
    </row>
    <row r="96" spans="1:13" ht="18.75" x14ac:dyDescent="0.25">
      <c r="A96" s="27">
        <f>'3. Inventario_Validado'!A80</f>
        <v>0</v>
      </c>
      <c r="B96" s="27">
        <f>'3. Inventario_Validado'!B80</f>
        <v>0</v>
      </c>
      <c r="C96" s="27">
        <f>'3. Inventario_Validado'!C80</f>
        <v>0</v>
      </c>
      <c r="D96" s="27">
        <f>'3. Inventario_Validado'!H80</f>
        <v>0</v>
      </c>
      <c r="E96" s="191"/>
      <c r="F96" s="191"/>
      <c r="G96" s="191"/>
      <c r="H96" s="191"/>
      <c r="I96" s="191"/>
      <c r="J96" s="191"/>
      <c r="K96" s="191"/>
      <c r="L96" s="191"/>
      <c r="M96" s="200">
        <f t="shared" si="1"/>
        <v>0</v>
      </c>
    </row>
    <row r="97" spans="1:13" ht="18.75" x14ac:dyDescent="0.25">
      <c r="A97" s="27">
        <f>'3. Inventario_Validado'!A81</f>
        <v>0</v>
      </c>
      <c r="B97" s="27">
        <f>'3. Inventario_Validado'!B81</f>
        <v>0</v>
      </c>
      <c r="C97" s="27">
        <f>'3. Inventario_Validado'!C81</f>
        <v>0</v>
      </c>
      <c r="D97" s="27">
        <f>'3. Inventario_Validado'!H81</f>
        <v>0</v>
      </c>
      <c r="E97" s="27"/>
      <c r="F97" s="27"/>
      <c r="G97" s="27"/>
      <c r="H97" s="27"/>
      <c r="I97" s="27"/>
      <c r="J97" s="27"/>
      <c r="K97" s="27"/>
      <c r="L97" s="27"/>
      <c r="M97" s="200">
        <f t="shared" si="1"/>
        <v>0</v>
      </c>
    </row>
    <row r="98" spans="1:13" ht="18.75" x14ac:dyDescent="0.25">
      <c r="A98" s="27">
        <f>'3. Inventario_Validado'!A82</f>
        <v>0</v>
      </c>
      <c r="B98" s="27">
        <f>'3. Inventario_Validado'!B82</f>
        <v>0</v>
      </c>
      <c r="C98" s="27">
        <f>'3. Inventario_Validado'!C82</f>
        <v>0</v>
      </c>
      <c r="D98" s="27">
        <f>'3. Inventario_Validado'!H82</f>
        <v>0</v>
      </c>
      <c r="E98" s="27"/>
      <c r="F98" s="27"/>
      <c r="G98" s="27"/>
      <c r="H98" s="27"/>
      <c r="I98" s="27"/>
      <c r="J98" s="27"/>
      <c r="K98" s="27"/>
      <c r="L98" s="27"/>
      <c r="M98" s="200">
        <f t="shared" si="1"/>
        <v>0</v>
      </c>
    </row>
    <row r="99" spans="1:13" ht="18.75" x14ac:dyDescent="0.25">
      <c r="A99" s="27">
        <f>'3. Inventario_Validado'!A83</f>
        <v>0</v>
      </c>
      <c r="B99" s="27">
        <f>'3. Inventario_Validado'!B83</f>
        <v>0</v>
      </c>
      <c r="C99" s="27">
        <f>'3. Inventario_Validado'!C83</f>
        <v>0</v>
      </c>
      <c r="D99" s="27">
        <f>'3. Inventario_Validado'!H83</f>
        <v>0</v>
      </c>
      <c r="E99" s="27"/>
      <c r="F99" s="27"/>
      <c r="G99" s="27"/>
      <c r="H99" s="27"/>
      <c r="I99" s="27"/>
      <c r="J99" s="27"/>
      <c r="K99" s="27"/>
      <c r="L99" s="27"/>
      <c r="M99" s="200">
        <f t="shared" si="1"/>
        <v>0</v>
      </c>
    </row>
    <row r="100" spans="1:13" ht="18.75" x14ac:dyDescent="0.25">
      <c r="A100" s="27">
        <f>'3. Inventario_Validado'!A84</f>
        <v>0</v>
      </c>
      <c r="B100" s="27">
        <f>'3. Inventario_Validado'!B84</f>
        <v>0</v>
      </c>
      <c r="C100" s="27">
        <f>'3. Inventario_Validado'!C84</f>
        <v>0</v>
      </c>
      <c r="D100" s="27">
        <f>'3. Inventario_Validado'!H84</f>
        <v>0</v>
      </c>
      <c r="E100" s="177"/>
      <c r="F100" s="177"/>
      <c r="G100" s="177"/>
      <c r="H100" s="177"/>
      <c r="I100" s="177"/>
      <c r="J100" s="177"/>
      <c r="K100" s="177"/>
      <c r="L100" s="177"/>
      <c r="M100" s="200">
        <f t="shared" si="1"/>
        <v>0</v>
      </c>
    </row>
    <row r="101" spans="1:13" ht="18.75" x14ac:dyDescent="0.25">
      <c r="A101" s="27">
        <f>'3. Inventario_Validado'!A85</f>
        <v>0</v>
      </c>
      <c r="B101" s="27">
        <f>'3. Inventario_Validado'!B85</f>
        <v>0</v>
      </c>
      <c r="C101" s="27">
        <f>'3. Inventario_Validado'!C85</f>
        <v>0</v>
      </c>
      <c r="D101" s="27">
        <f>'3. Inventario_Validado'!H85</f>
        <v>0</v>
      </c>
      <c r="E101" s="177"/>
      <c r="F101" s="177"/>
      <c r="G101" s="177"/>
      <c r="H101" s="177"/>
      <c r="I101" s="177"/>
      <c r="J101" s="177"/>
      <c r="K101" s="177"/>
      <c r="L101" s="177"/>
      <c r="M101" s="200">
        <f t="shared" si="1"/>
        <v>0</v>
      </c>
    </row>
    <row r="102" spans="1:13" ht="18.75" x14ac:dyDescent="0.25">
      <c r="A102" s="27">
        <f>'3. Inventario_Validado'!A86</f>
        <v>0</v>
      </c>
      <c r="B102" s="27">
        <f>'3. Inventario_Validado'!B86</f>
        <v>0</v>
      </c>
      <c r="C102" s="27">
        <f>'3. Inventario_Validado'!C86</f>
        <v>0</v>
      </c>
      <c r="D102" s="27">
        <f>'3. Inventario_Validado'!H86</f>
        <v>0</v>
      </c>
      <c r="E102" s="177"/>
      <c r="F102" s="177"/>
      <c r="G102" s="177"/>
      <c r="H102" s="177"/>
      <c r="I102" s="177"/>
      <c r="J102" s="177"/>
      <c r="K102" s="177"/>
      <c r="L102" s="177"/>
      <c r="M102" s="200">
        <f t="shared" si="1"/>
        <v>0</v>
      </c>
    </row>
    <row r="103" spans="1:13" ht="18.75" x14ac:dyDescent="0.25">
      <c r="A103" s="27">
        <f>'3. Inventario_Validado'!A87</f>
        <v>0</v>
      </c>
      <c r="B103" s="27">
        <f>'3. Inventario_Validado'!B87</f>
        <v>0</v>
      </c>
      <c r="C103" s="27">
        <f>'3. Inventario_Validado'!C87</f>
        <v>0</v>
      </c>
      <c r="D103" s="27">
        <f>'3. Inventario_Validado'!H87</f>
        <v>0</v>
      </c>
      <c r="E103" s="177"/>
      <c r="F103" s="177"/>
      <c r="G103" s="177"/>
      <c r="H103" s="177"/>
      <c r="I103" s="177"/>
      <c r="J103" s="177"/>
      <c r="K103" s="177"/>
      <c r="L103" s="177"/>
      <c r="M103" s="200">
        <f t="shared" si="1"/>
        <v>0</v>
      </c>
    </row>
    <row r="104" spans="1:13" ht="18.75" x14ac:dyDescent="0.25">
      <c r="A104" s="27">
        <f>'3. Inventario_Validado'!A88</f>
        <v>0</v>
      </c>
      <c r="B104" s="27">
        <f>'3. Inventario_Validado'!B88</f>
        <v>0</v>
      </c>
      <c r="C104" s="27">
        <f>'3. Inventario_Validado'!C88</f>
        <v>0</v>
      </c>
      <c r="D104" s="27">
        <f>'3. Inventario_Validado'!H88</f>
        <v>0</v>
      </c>
      <c r="E104" s="177"/>
      <c r="F104" s="177"/>
      <c r="G104" s="177"/>
      <c r="H104" s="177"/>
      <c r="I104" s="177"/>
      <c r="J104" s="177"/>
      <c r="K104" s="177"/>
      <c r="L104" s="177"/>
      <c r="M104" s="200">
        <f t="shared" si="1"/>
        <v>0</v>
      </c>
    </row>
    <row r="105" spans="1:13" ht="18.75" x14ac:dyDescent="0.25">
      <c r="A105" s="27">
        <f>'3. Inventario_Validado'!A89</f>
        <v>0</v>
      </c>
      <c r="B105" s="27">
        <f>'3. Inventario_Validado'!B89</f>
        <v>0</v>
      </c>
      <c r="C105" s="27">
        <f>'3. Inventario_Validado'!C89</f>
        <v>0</v>
      </c>
      <c r="D105" s="27">
        <f>'3. Inventario_Validado'!H89</f>
        <v>0</v>
      </c>
      <c r="E105" s="177"/>
      <c r="F105" s="177"/>
      <c r="G105" s="177"/>
      <c r="H105" s="177"/>
      <c r="I105" s="177"/>
      <c r="J105" s="177"/>
      <c r="K105" s="177"/>
      <c r="L105" s="177"/>
      <c r="M105" s="200">
        <f t="shared" si="1"/>
        <v>0</v>
      </c>
    </row>
    <row r="106" spans="1:13" ht="18.75" x14ac:dyDescent="0.25">
      <c r="A106" s="27">
        <f>'3. Inventario_Validado'!A90</f>
        <v>0</v>
      </c>
      <c r="B106" s="27">
        <f>'3. Inventario_Validado'!B90</f>
        <v>0</v>
      </c>
      <c r="C106" s="27">
        <f>'3. Inventario_Validado'!C90</f>
        <v>0</v>
      </c>
      <c r="D106" s="27">
        <f>'3. Inventario_Validado'!H90</f>
        <v>0</v>
      </c>
      <c r="E106" s="177"/>
      <c r="F106" s="177"/>
      <c r="G106" s="177"/>
      <c r="H106" s="177"/>
      <c r="I106" s="177"/>
      <c r="J106" s="177"/>
      <c r="K106" s="177"/>
      <c r="L106" s="177"/>
      <c r="M106" s="200">
        <f t="shared" si="1"/>
        <v>0</v>
      </c>
    </row>
    <row r="107" spans="1:13" ht="18.75" x14ac:dyDescent="0.25">
      <c r="A107" s="27">
        <f>'3. Inventario_Validado'!A91</f>
        <v>0</v>
      </c>
      <c r="B107" s="27">
        <f>'3. Inventario_Validado'!B91</f>
        <v>0</v>
      </c>
      <c r="C107" s="27">
        <f>'3. Inventario_Validado'!C91</f>
        <v>0</v>
      </c>
      <c r="D107" s="27">
        <f>'3. Inventario_Validado'!H91</f>
        <v>0</v>
      </c>
      <c r="E107" s="177"/>
      <c r="F107" s="177"/>
      <c r="G107" s="177"/>
      <c r="H107" s="177"/>
      <c r="I107" s="177"/>
      <c r="J107" s="177"/>
      <c r="K107" s="177"/>
      <c r="L107" s="177"/>
      <c r="M107" s="200">
        <f t="shared" si="1"/>
        <v>0</v>
      </c>
    </row>
    <row r="108" spans="1:13" ht="18.75" x14ac:dyDescent="0.25">
      <c r="A108" s="27">
        <f>'3. Inventario_Validado'!A92</f>
        <v>0</v>
      </c>
      <c r="B108" s="27">
        <f>'3. Inventario_Validado'!B92</f>
        <v>0</v>
      </c>
      <c r="C108" s="27">
        <f>'3. Inventario_Validado'!C92</f>
        <v>0</v>
      </c>
      <c r="D108" s="27">
        <f>'3. Inventario_Validado'!H92</f>
        <v>0</v>
      </c>
      <c r="E108" s="177"/>
      <c r="F108" s="177"/>
      <c r="G108" s="177"/>
      <c r="H108" s="177"/>
      <c r="I108" s="177"/>
      <c r="J108" s="177"/>
      <c r="K108" s="177"/>
      <c r="L108" s="177"/>
      <c r="M108" s="200">
        <f t="shared" si="1"/>
        <v>0</v>
      </c>
    </row>
    <row r="109" spans="1:13" ht="18.75" x14ac:dyDescent="0.25">
      <c r="A109" s="27">
        <f>'3. Inventario_Validado'!A93</f>
        <v>0</v>
      </c>
      <c r="B109" s="27">
        <f>'3. Inventario_Validado'!B93</f>
        <v>0</v>
      </c>
      <c r="C109" s="27">
        <f>'3. Inventario_Validado'!C93</f>
        <v>0</v>
      </c>
      <c r="D109" s="27">
        <f>'3. Inventario_Validado'!H93</f>
        <v>0</v>
      </c>
      <c r="E109" s="177"/>
      <c r="F109" s="177"/>
      <c r="G109" s="177"/>
      <c r="H109" s="177"/>
      <c r="I109" s="177"/>
      <c r="J109" s="177"/>
      <c r="K109" s="177"/>
      <c r="L109" s="177"/>
      <c r="M109" s="200">
        <f t="shared" si="1"/>
        <v>0</v>
      </c>
    </row>
    <row r="110" spans="1:13" ht="18.75" x14ac:dyDescent="0.25">
      <c r="A110" s="27">
        <f>'3. Inventario_Validado'!A94</f>
        <v>0</v>
      </c>
      <c r="B110" s="27">
        <f>'3. Inventario_Validado'!B94</f>
        <v>0</v>
      </c>
      <c r="C110" s="27">
        <f>'3. Inventario_Validado'!C94</f>
        <v>0</v>
      </c>
      <c r="D110" s="27">
        <f>'3. Inventario_Validado'!H94</f>
        <v>0</v>
      </c>
      <c r="E110" s="177"/>
      <c r="F110" s="177"/>
      <c r="G110" s="177"/>
      <c r="H110" s="177"/>
      <c r="I110" s="177"/>
      <c r="J110" s="177"/>
      <c r="K110" s="177"/>
      <c r="L110" s="177"/>
      <c r="M110" s="200">
        <f t="shared" si="1"/>
        <v>0</v>
      </c>
    </row>
    <row r="111" spans="1:13" ht="18.75" x14ac:dyDescent="0.25">
      <c r="A111" s="27">
        <f>'3. Inventario_Validado'!A95</f>
        <v>0</v>
      </c>
      <c r="B111" s="27">
        <f>'3. Inventario_Validado'!B95</f>
        <v>0</v>
      </c>
      <c r="C111" s="27">
        <f>'3. Inventario_Validado'!C95</f>
        <v>0</v>
      </c>
      <c r="D111" s="27">
        <f>'3. Inventario_Validado'!H95</f>
        <v>0</v>
      </c>
      <c r="E111" s="177"/>
      <c r="F111" s="177"/>
      <c r="G111" s="177"/>
      <c r="H111" s="177"/>
      <c r="I111" s="177"/>
      <c r="J111" s="177"/>
      <c r="K111" s="177"/>
      <c r="L111" s="177"/>
      <c r="M111" s="200">
        <f t="shared" si="1"/>
        <v>0</v>
      </c>
    </row>
    <row r="112" spans="1:13" ht="18.75" x14ac:dyDescent="0.25">
      <c r="A112" s="27">
        <f>'3. Inventario_Validado'!A96</f>
        <v>0</v>
      </c>
      <c r="B112" s="27">
        <f>'3. Inventario_Validado'!B96</f>
        <v>0</v>
      </c>
      <c r="C112" s="27">
        <f>'3. Inventario_Validado'!C96</f>
        <v>0</v>
      </c>
      <c r="D112" s="27">
        <f>'3. Inventario_Validado'!H96</f>
        <v>0</v>
      </c>
      <c r="E112" s="177"/>
      <c r="F112" s="177"/>
      <c r="G112" s="177"/>
      <c r="H112" s="177"/>
      <c r="I112" s="177"/>
      <c r="J112" s="177"/>
      <c r="K112" s="177"/>
      <c r="L112" s="177"/>
      <c r="M112" s="200">
        <f t="shared" si="1"/>
        <v>0</v>
      </c>
    </row>
    <row r="113" spans="1:13" ht="18.75" x14ac:dyDescent="0.25">
      <c r="A113" s="27">
        <f>'3. Inventario_Validado'!A97</f>
        <v>0</v>
      </c>
      <c r="B113" s="27">
        <f>'3. Inventario_Validado'!B97</f>
        <v>0</v>
      </c>
      <c r="C113" s="27">
        <f>'3. Inventario_Validado'!C97</f>
        <v>0</v>
      </c>
      <c r="D113" s="27">
        <f>'3. Inventario_Validado'!H97</f>
        <v>0</v>
      </c>
      <c r="E113" s="177"/>
      <c r="F113" s="177"/>
      <c r="G113" s="177"/>
      <c r="H113" s="177"/>
      <c r="I113" s="177"/>
      <c r="J113" s="177"/>
      <c r="K113" s="177"/>
      <c r="L113" s="177"/>
      <c r="M113" s="200">
        <f t="shared" si="1"/>
        <v>0</v>
      </c>
    </row>
    <row r="114" spans="1:13" ht="18.75" x14ac:dyDescent="0.25">
      <c r="A114" s="27">
        <f>'3. Inventario_Validado'!A98</f>
        <v>0</v>
      </c>
      <c r="B114" s="27">
        <f>'3. Inventario_Validado'!B98</f>
        <v>0</v>
      </c>
      <c r="C114" s="27">
        <f>'3. Inventario_Validado'!C98</f>
        <v>0</v>
      </c>
      <c r="D114" s="27">
        <f>'3. Inventario_Validado'!H98</f>
        <v>0</v>
      </c>
      <c r="E114" s="177"/>
      <c r="F114" s="177"/>
      <c r="G114" s="177"/>
      <c r="H114" s="177"/>
      <c r="I114" s="177"/>
      <c r="J114" s="177"/>
      <c r="K114" s="177"/>
      <c r="L114" s="177"/>
      <c r="M114" s="200">
        <f t="shared" si="1"/>
        <v>0</v>
      </c>
    </row>
    <row r="115" spans="1:13" ht="18.75" x14ac:dyDescent="0.25">
      <c r="A115" s="27">
        <f>'3. Inventario_Validado'!A99</f>
        <v>0</v>
      </c>
      <c r="B115" s="27">
        <f>'3. Inventario_Validado'!B99</f>
        <v>0</v>
      </c>
      <c r="C115" s="27">
        <f>'3. Inventario_Validado'!C99</f>
        <v>0</v>
      </c>
      <c r="D115" s="27">
        <f>'3. Inventario_Validado'!H99</f>
        <v>0</v>
      </c>
      <c r="E115" s="177"/>
      <c r="F115" s="177"/>
      <c r="G115" s="177"/>
      <c r="H115" s="177"/>
      <c r="I115" s="177"/>
      <c r="J115" s="177"/>
      <c r="K115" s="177"/>
      <c r="L115" s="177"/>
      <c r="M115" s="200">
        <f t="shared" si="1"/>
        <v>0</v>
      </c>
    </row>
    <row r="116" spans="1:13" ht="18.75" x14ac:dyDescent="0.25">
      <c r="A116" s="27">
        <f>'3. Inventario_Validado'!A100</f>
        <v>0</v>
      </c>
      <c r="B116" s="27">
        <f>'3. Inventario_Validado'!B100</f>
        <v>0</v>
      </c>
      <c r="C116" s="27">
        <f>'3. Inventario_Validado'!C100</f>
        <v>0</v>
      </c>
      <c r="D116" s="27">
        <f>'3. Inventario_Validado'!H100</f>
        <v>0</v>
      </c>
      <c r="E116" s="177"/>
      <c r="F116" s="177"/>
      <c r="G116" s="177"/>
      <c r="H116" s="177"/>
      <c r="I116" s="177"/>
      <c r="J116" s="177"/>
      <c r="K116" s="177"/>
      <c r="L116" s="177"/>
      <c r="M116" s="200">
        <f t="shared" si="1"/>
        <v>0</v>
      </c>
    </row>
    <row r="117" spans="1:13" ht="18.75" x14ac:dyDescent="0.25">
      <c r="A117" s="27">
        <f>'3. Inventario_Validado'!A101</f>
        <v>0</v>
      </c>
      <c r="B117" s="27">
        <f>'3. Inventario_Validado'!B101</f>
        <v>0</v>
      </c>
      <c r="C117" s="27">
        <f>'3. Inventario_Validado'!C101</f>
        <v>0</v>
      </c>
      <c r="D117" s="27">
        <f>'3. Inventario_Validado'!H101</f>
        <v>0</v>
      </c>
      <c r="E117" s="177"/>
      <c r="F117" s="177"/>
      <c r="G117" s="177"/>
      <c r="H117" s="177"/>
      <c r="I117" s="177"/>
      <c r="J117" s="177"/>
      <c r="K117" s="177"/>
      <c r="L117" s="177"/>
      <c r="M117" s="200">
        <f t="shared" si="1"/>
        <v>0</v>
      </c>
    </row>
    <row r="118" spans="1:13" ht="18.75" x14ac:dyDescent="0.25">
      <c r="A118" s="27">
        <f>'3. Inventario_Validado'!A102</f>
        <v>0</v>
      </c>
      <c r="B118" s="27">
        <f>'3. Inventario_Validado'!B102</f>
        <v>0</v>
      </c>
      <c r="C118" s="27">
        <f>'3. Inventario_Validado'!C102</f>
        <v>0</v>
      </c>
      <c r="D118" s="27">
        <f>'3. Inventario_Validado'!H102</f>
        <v>0</v>
      </c>
      <c r="E118" s="177"/>
      <c r="F118" s="177"/>
      <c r="G118" s="177"/>
      <c r="H118" s="177"/>
      <c r="I118" s="177"/>
      <c r="J118" s="177"/>
      <c r="K118" s="177"/>
      <c r="L118" s="177"/>
      <c r="M118" s="200">
        <f t="shared" si="1"/>
        <v>0</v>
      </c>
    </row>
    <row r="119" spans="1:13" ht="18.75" x14ac:dyDescent="0.25">
      <c r="A119" s="27">
        <f>'3. Inventario_Validado'!A103</f>
        <v>0</v>
      </c>
      <c r="B119" s="27">
        <f>'3. Inventario_Validado'!B103</f>
        <v>0</v>
      </c>
      <c r="C119" s="27">
        <f>'3. Inventario_Validado'!C103</f>
        <v>0</v>
      </c>
      <c r="D119" s="27">
        <f>'3. Inventario_Validado'!H103</f>
        <v>0</v>
      </c>
      <c r="E119" s="177"/>
      <c r="F119" s="177"/>
      <c r="G119" s="177"/>
      <c r="H119" s="177"/>
      <c r="I119" s="177"/>
      <c r="J119" s="177"/>
      <c r="K119" s="177"/>
      <c r="L119" s="177"/>
      <c r="M119" s="200">
        <f t="shared" si="1"/>
        <v>0</v>
      </c>
    </row>
    <row r="120" spans="1:13" ht="18.75" x14ac:dyDescent="0.25">
      <c r="A120" s="27">
        <f>'3. Inventario_Validado'!A104</f>
        <v>0</v>
      </c>
      <c r="B120" s="27">
        <f>'3. Inventario_Validado'!B104</f>
        <v>0</v>
      </c>
      <c r="C120" s="27">
        <f>'3. Inventario_Validado'!C104</f>
        <v>0</v>
      </c>
      <c r="D120" s="27">
        <f>'3. Inventario_Validado'!H104</f>
        <v>0</v>
      </c>
      <c r="E120" s="177"/>
      <c r="F120" s="177"/>
      <c r="G120" s="177"/>
      <c r="H120" s="177"/>
      <c r="I120" s="177"/>
      <c r="J120" s="177"/>
      <c r="K120" s="177"/>
      <c r="L120" s="177"/>
      <c r="M120" s="200">
        <f t="shared" si="1"/>
        <v>0</v>
      </c>
    </row>
    <row r="121" spans="1:13" ht="18.75" x14ac:dyDescent="0.25">
      <c r="A121" s="27">
        <f>'3. Inventario_Validado'!A105</f>
        <v>0</v>
      </c>
      <c r="B121" s="27">
        <f>'3. Inventario_Validado'!B105</f>
        <v>0</v>
      </c>
      <c r="C121" s="27">
        <f>'3. Inventario_Validado'!C105</f>
        <v>0</v>
      </c>
      <c r="D121" s="27">
        <f>'3. Inventario_Validado'!H105</f>
        <v>0</v>
      </c>
      <c r="E121" s="177"/>
      <c r="F121" s="177"/>
      <c r="G121" s="177"/>
      <c r="H121" s="177"/>
      <c r="I121" s="177"/>
      <c r="J121" s="177"/>
      <c r="K121" s="177"/>
      <c r="L121" s="177"/>
      <c r="M121" s="200">
        <f t="shared" si="1"/>
        <v>0</v>
      </c>
    </row>
    <row r="122" spans="1:13" ht="18.75" x14ac:dyDescent="0.25">
      <c r="A122" s="27">
        <f>'3. Inventario_Validado'!A106</f>
        <v>0</v>
      </c>
      <c r="B122" s="27">
        <f>'3. Inventario_Validado'!B106</f>
        <v>0</v>
      </c>
      <c r="C122" s="27">
        <f>'3. Inventario_Validado'!C106</f>
        <v>0</v>
      </c>
      <c r="D122" s="27">
        <f>'3. Inventario_Validado'!H106</f>
        <v>0</v>
      </c>
      <c r="E122" s="177"/>
      <c r="F122" s="177"/>
      <c r="G122" s="177"/>
      <c r="H122" s="177"/>
      <c r="I122" s="177"/>
      <c r="J122" s="177"/>
      <c r="K122" s="177"/>
      <c r="L122" s="177"/>
      <c r="M122" s="200">
        <f t="shared" si="1"/>
        <v>0</v>
      </c>
    </row>
    <row r="123" spans="1:13" ht="18.75" x14ac:dyDescent="0.25">
      <c r="A123" s="27">
        <f>'3. Inventario_Validado'!A107</f>
        <v>0</v>
      </c>
      <c r="B123" s="27">
        <f>'3. Inventario_Validado'!B107</f>
        <v>0</v>
      </c>
      <c r="C123" s="27">
        <f>'3. Inventario_Validado'!C107</f>
        <v>0</v>
      </c>
      <c r="D123" s="27">
        <f>'3. Inventario_Validado'!H107</f>
        <v>0</v>
      </c>
      <c r="E123" s="177"/>
      <c r="F123" s="177"/>
      <c r="G123" s="177"/>
      <c r="H123" s="177"/>
      <c r="I123" s="177"/>
      <c r="J123" s="177"/>
      <c r="K123" s="177"/>
      <c r="L123" s="177"/>
      <c r="M123" s="200">
        <f t="shared" si="1"/>
        <v>0</v>
      </c>
    </row>
    <row r="124" spans="1:13" ht="18.75" x14ac:dyDescent="0.25">
      <c r="A124" s="27">
        <f>'3. Inventario_Validado'!A108</f>
        <v>0</v>
      </c>
      <c r="B124" s="27">
        <f>'3. Inventario_Validado'!B108</f>
        <v>0</v>
      </c>
      <c r="C124" s="27">
        <f>'3. Inventario_Validado'!C108</f>
        <v>0</v>
      </c>
      <c r="D124" s="27">
        <f>'3. Inventario_Validado'!H108</f>
        <v>0</v>
      </c>
      <c r="E124" s="177"/>
      <c r="F124" s="177"/>
      <c r="G124" s="177"/>
      <c r="H124" s="177"/>
      <c r="I124" s="177"/>
      <c r="J124" s="177"/>
      <c r="K124" s="177"/>
      <c r="L124" s="177"/>
      <c r="M124" s="200">
        <f t="shared" si="1"/>
        <v>0</v>
      </c>
    </row>
    <row r="125" spans="1:13" ht="18.75" x14ac:dyDescent="0.25">
      <c r="A125" s="27">
        <f>'3. Inventario_Validado'!A109</f>
        <v>0</v>
      </c>
      <c r="B125" s="27">
        <f>'3. Inventario_Validado'!B109</f>
        <v>0</v>
      </c>
      <c r="C125" s="27">
        <f>'3. Inventario_Validado'!C109</f>
        <v>0</v>
      </c>
      <c r="D125" s="27">
        <f>'3. Inventario_Validado'!H109</f>
        <v>0</v>
      </c>
      <c r="E125" s="177"/>
      <c r="F125" s="177"/>
      <c r="G125" s="177"/>
      <c r="H125" s="177"/>
      <c r="I125" s="177"/>
      <c r="J125" s="177"/>
      <c r="K125" s="177"/>
      <c r="L125" s="177"/>
      <c r="M125" s="200">
        <f t="shared" si="1"/>
        <v>0</v>
      </c>
    </row>
    <row r="126" spans="1:13" ht="18.75" x14ac:dyDescent="0.25">
      <c r="A126" s="27">
        <f>'3. Inventario_Validado'!A110</f>
        <v>0</v>
      </c>
      <c r="B126" s="27">
        <f>'3. Inventario_Validado'!B110</f>
        <v>0</v>
      </c>
      <c r="C126" s="27">
        <f>'3. Inventario_Validado'!C110</f>
        <v>0</v>
      </c>
      <c r="D126" s="27">
        <f>'3. Inventario_Validado'!H110</f>
        <v>0</v>
      </c>
      <c r="E126" s="177"/>
      <c r="F126" s="177"/>
      <c r="G126" s="177"/>
      <c r="H126" s="177"/>
      <c r="I126" s="177"/>
      <c r="J126" s="177"/>
      <c r="K126" s="177"/>
      <c r="L126" s="177"/>
      <c r="M126" s="200">
        <f t="shared" si="1"/>
        <v>0</v>
      </c>
    </row>
    <row r="127" spans="1:13" ht="18.75" x14ac:dyDescent="0.25">
      <c r="A127" s="27">
        <f>'3. Inventario_Validado'!A111</f>
        <v>0</v>
      </c>
      <c r="B127" s="27">
        <f>'3. Inventario_Validado'!B111</f>
        <v>0</v>
      </c>
      <c r="C127" s="27">
        <f>'3. Inventario_Validado'!C111</f>
        <v>0</v>
      </c>
      <c r="D127" s="27">
        <f>'3. Inventario_Validado'!H111</f>
        <v>0</v>
      </c>
      <c r="E127" s="177"/>
      <c r="F127" s="177"/>
      <c r="G127" s="177"/>
      <c r="H127" s="177"/>
      <c r="I127" s="177"/>
      <c r="J127" s="177"/>
      <c r="K127" s="177"/>
      <c r="L127" s="177"/>
      <c r="M127" s="200">
        <f t="shared" si="1"/>
        <v>0</v>
      </c>
    </row>
    <row r="128" spans="1:13" ht="18.75" x14ac:dyDescent="0.25">
      <c r="A128" s="27">
        <f>'3. Inventario_Validado'!A112</f>
        <v>0</v>
      </c>
      <c r="B128" s="27">
        <f>'3. Inventario_Validado'!B112</f>
        <v>0</v>
      </c>
      <c r="C128" s="27">
        <f>'3. Inventario_Validado'!C112</f>
        <v>0</v>
      </c>
      <c r="D128" s="27">
        <f>'3. Inventario_Validado'!H112</f>
        <v>0</v>
      </c>
      <c r="E128" s="177"/>
      <c r="F128" s="177"/>
      <c r="G128" s="177"/>
      <c r="H128" s="177"/>
      <c r="I128" s="177"/>
      <c r="J128" s="177"/>
      <c r="K128" s="177"/>
      <c r="L128" s="177"/>
      <c r="M128" s="200">
        <f t="shared" si="1"/>
        <v>0</v>
      </c>
    </row>
    <row r="129" spans="1:13" ht="18.75" x14ac:dyDescent="0.25">
      <c r="A129" s="27">
        <f>'3. Inventario_Validado'!A113</f>
        <v>0</v>
      </c>
      <c r="B129" s="27">
        <f>'3. Inventario_Validado'!B113</f>
        <v>0</v>
      </c>
      <c r="C129" s="27">
        <f>'3. Inventario_Validado'!C113</f>
        <v>0</v>
      </c>
      <c r="D129" s="27">
        <f>'3. Inventario_Validado'!H113</f>
        <v>0</v>
      </c>
      <c r="E129" s="177"/>
      <c r="F129" s="177"/>
      <c r="G129" s="177"/>
      <c r="H129" s="177"/>
      <c r="I129" s="177"/>
      <c r="J129" s="177"/>
      <c r="K129" s="177"/>
      <c r="L129" s="177"/>
      <c r="M129" s="200">
        <f t="shared" si="1"/>
        <v>0</v>
      </c>
    </row>
    <row r="130" spans="1:13" ht="18.75" x14ac:dyDescent="0.25">
      <c r="A130" s="27">
        <f>'3. Inventario_Validado'!A114</f>
        <v>0</v>
      </c>
      <c r="B130" s="27">
        <f>'3. Inventario_Validado'!B114</f>
        <v>0</v>
      </c>
      <c r="C130" s="27">
        <f>'3. Inventario_Validado'!C114</f>
        <v>0</v>
      </c>
      <c r="D130" s="27">
        <f>'3. Inventario_Validado'!H114</f>
        <v>0</v>
      </c>
      <c r="E130" s="177"/>
      <c r="F130" s="177"/>
      <c r="G130" s="177"/>
      <c r="H130" s="177"/>
      <c r="I130" s="177"/>
      <c r="J130" s="177"/>
      <c r="K130" s="177"/>
      <c r="L130" s="177"/>
      <c r="M130" s="200">
        <f t="shared" si="1"/>
        <v>0</v>
      </c>
    </row>
    <row r="131" spans="1:13" ht="18.75" x14ac:dyDescent="0.25">
      <c r="A131" s="27">
        <f>'3. Inventario_Validado'!A115</f>
        <v>0</v>
      </c>
      <c r="B131" s="27">
        <f>'3. Inventario_Validado'!B115</f>
        <v>0</v>
      </c>
      <c r="C131" s="27">
        <f>'3. Inventario_Validado'!C115</f>
        <v>0</v>
      </c>
      <c r="D131" s="27">
        <f>'3. Inventario_Validado'!H115</f>
        <v>0</v>
      </c>
      <c r="E131" s="177"/>
      <c r="F131" s="177"/>
      <c r="G131" s="177"/>
      <c r="H131" s="177"/>
      <c r="I131" s="177"/>
      <c r="J131" s="177"/>
      <c r="K131" s="177"/>
      <c r="L131" s="177"/>
      <c r="M131" s="200">
        <f t="shared" si="1"/>
        <v>0</v>
      </c>
    </row>
    <row r="132" spans="1:13" ht="18.75" x14ac:dyDescent="0.25">
      <c r="A132" s="27">
        <f>'3. Inventario_Validado'!A116</f>
        <v>0</v>
      </c>
      <c r="B132" s="27">
        <f>'3. Inventario_Validado'!B116</f>
        <v>0</v>
      </c>
      <c r="C132" s="27">
        <f>'3. Inventario_Validado'!C116</f>
        <v>0</v>
      </c>
      <c r="D132" s="27">
        <f>'3. Inventario_Validado'!H116</f>
        <v>0</v>
      </c>
      <c r="E132" s="177"/>
      <c r="F132" s="177"/>
      <c r="G132" s="177"/>
      <c r="H132" s="177"/>
      <c r="I132" s="177"/>
      <c r="J132" s="177"/>
      <c r="K132" s="177"/>
      <c r="L132" s="177"/>
      <c r="M132" s="200">
        <f t="shared" si="1"/>
        <v>0</v>
      </c>
    </row>
    <row r="133" spans="1:13" ht="18.75" x14ac:dyDescent="0.25">
      <c r="A133" s="27">
        <f>'3. Inventario_Validado'!A117</f>
        <v>0</v>
      </c>
      <c r="B133" s="27">
        <f>'3. Inventario_Validado'!B117</f>
        <v>0</v>
      </c>
      <c r="C133" s="27">
        <f>'3. Inventario_Validado'!C117</f>
        <v>0</v>
      </c>
      <c r="D133" s="27">
        <f>'3. Inventario_Validado'!H117</f>
        <v>0</v>
      </c>
      <c r="E133" s="177"/>
      <c r="F133" s="177"/>
      <c r="G133" s="177"/>
      <c r="H133" s="177"/>
      <c r="I133" s="177"/>
      <c r="J133" s="177"/>
      <c r="K133" s="177"/>
      <c r="L133" s="177"/>
      <c r="M133" s="200">
        <f t="shared" si="1"/>
        <v>0</v>
      </c>
    </row>
    <row r="134" spans="1:13" ht="18.75" x14ac:dyDescent="0.25">
      <c r="A134" s="27">
        <f>'3. Inventario_Validado'!A118</f>
        <v>0</v>
      </c>
      <c r="B134" s="27">
        <f>'3. Inventario_Validado'!B118</f>
        <v>0</v>
      </c>
      <c r="C134" s="27">
        <f>'3. Inventario_Validado'!C118</f>
        <v>0</v>
      </c>
      <c r="D134" s="27">
        <f>'3. Inventario_Validado'!H118</f>
        <v>0</v>
      </c>
      <c r="E134" s="177"/>
      <c r="F134" s="177"/>
      <c r="G134" s="177"/>
      <c r="H134" s="177"/>
      <c r="I134" s="177"/>
      <c r="J134" s="177"/>
      <c r="K134" s="177"/>
      <c r="L134" s="177"/>
      <c r="M134" s="200">
        <f t="shared" si="1"/>
        <v>0</v>
      </c>
    </row>
    <row r="135" spans="1:13" ht="18.75" x14ac:dyDescent="0.25">
      <c r="A135" s="27">
        <f>'3. Inventario_Validado'!A119</f>
        <v>0</v>
      </c>
      <c r="B135" s="27">
        <f>'3. Inventario_Validado'!B119</f>
        <v>0</v>
      </c>
      <c r="C135" s="27">
        <f>'3. Inventario_Validado'!C119</f>
        <v>0</v>
      </c>
      <c r="D135" s="27">
        <f>'3. Inventario_Validado'!H119</f>
        <v>0</v>
      </c>
      <c r="E135" s="177"/>
      <c r="F135" s="177"/>
      <c r="G135" s="177"/>
      <c r="H135" s="177"/>
      <c r="I135" s="177"/>
      <c r="J135" s="177"/>
      <c r="K135" s="177"/>
      <c r="L135" s="177"/>
      <c r="M135" s="200">
        <f t="shared" si="1"/>
        <v>0</v>
      </c>
    </row>
    <row r="136" spans="1:13" ht="18.75" x14ac:dyDescent="0.25">
      <c r="A136" s="27">
        <f>'3. Inventario_Validado'!A120</f>
        <v>0</v>
      </c>
      <c r="B136" s="27">
        <f>'3. Inventario_Validado'!B120</f>
        <v>0</v>
      </c>
      <c r="C136" s="27">
        <f>'3. Inventario_Validado'!C120</f>
        <v>0</v>
      </c>
      <c r="D136" s="27">
        <f>'3. Inventario_Validado'!H120</f>
        <v>0</v>
      </c>
      <c r="E136" s="177"/>
      <c r="F136" s="177"/>
      <c r="G136" s="177"/>
      <c r="H136" s="177"/>
      <c r="I136" s="177"/>
      <c r="J136" s="177"/>
      <c r="K136" s="177"/>
      <c r="L136" s="177"/>
      <c r="M136" s="200">
        <f t="shared" si="1"/>
        <v>0</v>
      </c>
    </row>
    <row r="137" spans="1:13" ht="18.75" x14ac:dyDescent="0.25">
      <c r="A137" s="27">
        <f>'3. Inventario_Validado'!A121</f>
        <v>0</v>
      </c>
      <c r="B137" s="27">
        <f>'3. Inventario_Validado'!B121</f>
        <v>0</v>
      </c>
      <c r="C137" s="27">
        <f>'3. Inventario_Validado'!C121</f>
        <v>0</v>
      </c>
      <c r="D137" s="27">
        <f>'3. Inventario_Validado'!H121</f>
        <v>0</v>
      </c>
      <c r="E137" s="177"/>
      <c r="F137" s="177"/>
      <c r="G137" s="177"/>
      <c r="H137" s="177"/>
      <c r="I137" s="177"/>
      <c r="J137" s="177"/>
      <c r="K137" s="177"/>
      <c r="L137" s="177"/>
      <c r="M137" s="200">
        <f t="shared" si="1"/>
        <v>0</v>
      </c>
    </row>
    <row r="138" spans="1:13" ht="18.75" x14ac:dyDescent="0.25">
      <c r="A138" s="27">
        <f>'3. Inventario_Validado'!A122</f>
        <v>0</v>
      </c>
      <c r="B138" s="27">
        <f>'3. Inventario_Validado'!B122</f>
        <v>0</v>
      </c>
      <c r="C138" s="27">
        <f>'3. Inventario_Validado'!C122</f>
        <v>0</v>
      </c>
      <c r="D138" s="27">
        <f>'3. Inventario_Validado'!H122</f>
        <v>0</v>
      </c>
      <c r="E138" s="177"/>
      <c r="F138" s="177"/>
      <c r="G138" s="177"/>
      <c r="H138" s="177"/>
      <c r="I138" s="177"/>
      <c r="J138" s="177"/>
      <c r="K138" s="177"/>
      <c r="L138" s="177"/>
      <c r="M138" s="200">
        <f t="shared" si="1"/>
        <v>0</v>
      </c>
    </row>
    <row r="139" spans="1:13" ht="18.75" x14ac:dyDescent="0.25">
      <c r="A139" s="27">
        <f>'3. Inventario_Validado'!A123</f>
        <v>0</v>
      </c>
      <c r="B139" s="27">
        <f>'3. Inventario_Validado'!B123</f>
        <v>0</v>
      </c>
      <c r="C139" s="27">
        <f>'3. Inventario_Validado'!C123</f>
        <v>0</v>
      </c>
      <c r="D139" s="27">
        <f>'3. Inventario_Validado'!H123</f>
        <v>0</v>
      </c>
      <c r="E139" s="177"/>
      <c r="F139" s="177"/>
      <c r="G139" s="177"/>
      <c r="H139" s="177"/>
      <c r="I139" s="177"/>
      <c r="J139" s="177"/>
      <c r="K139" s="177"/>
      <c r="L139" s="177"/>
      <c r="M139" s="200">
        <f t="shared" si="1"/>
        <v>0</v>
      </c>
    </row>
    <row r="140" spans="1:13" ht="18.75" x14ac:dyDescent="0.25">
      <c r="A140" s="27">
        <f>'3. Inventario_Validado'!A124</f>
        <v>0</v>
      </c>
      <c r="B140" s="27">
        <f>'3. Inventario_Validado'!B124</f>
        <v>0</v>
      </c>
      <c r="C140" s="27">
        <f>'3. Inventario_Validado'!C124</f>
        <v>0</v>
      </c>
      <c r="D140" s="27">
        <f>'3. Inventario_Validado'!H124</f>
        <v>0</v>
      </c>
      <c r="E140" s="177"/>
      <c r="F140" s="177"/>
      <c r="G140" s="177"/>
      <c r="H140" s="177"/>
      <c r="I140" s="177"/>
      <c r="J140" s="177"/>
      <c r="K140" s="177"/>
      <c r="L140" s="177"/>
      <c r="M140" s="200">
        <f t="shared" si="1"/>
        <v>0</v>
      </c>
    </row>
    <row r="141" spans="1:13" ht="18.75" x14ac:dyDescent="0.25">
      <c r="A141" s="27">
        <f>'3. Inventario_Validado'!A125</f>
        <v>0</v>
      </c>
      <c r="B141" s="27">
        <f>'3. Inventario_Validado'!B125</f>
        <v>0</v>
      </c>
      <c r="C141" s="27">
        <f>'3. Inventario_Validado'!C125</f>
        <v>0</v>
      </c>
      <c r="D141" s="27">
        <f>'3. Inventario_Validado'!H125</f>
        <v>0</v>
      </c>
      <c r="E141" s="177"/>
      <c r="F141" s="177"/>
      <c r="G141" s="177"/>
      <c r="H141" s="177"/>
      <c r="I141" s="177"/>
      <c r="J141" s="177"/>
      <c r="K141" s="177"/>
      <c r="L141" s="177"/>
      <c r="M141" s="200">
        <f t="shared" si="1"/>
        <v>0</v>
      </c>
    </row>
    <row r="142" spans="1:13" ht="18.75" x14ac:dyDescent="0.25">
      <c r="A142" s="27">
        <f>'3. Inventario_Validado'!A126</f>
        <v>0</v>
      </c>
      <c r="B142" s="27">
        <f>'3. Inventario_Validado'!B126</f>
        <v>0</v>
      </c>
      <c r="C142" s="27">
        <f>'3. Inventario_Validado'!C126</f>
        <v>0</v>
      </c>
      <c r="D142" s="27">
        <f>'3. Inventario_Validado'!H126</f>
        <v>0</v>
      </c>
      <c r="E142" s="177"/>
      <c r="F142" s="177"/>
      <c r="G142" s="177"/>
      <c r="H142" s="177"/>
      <c r="I142" s="177"/>
      <c r="J142" s="177"/>
      <c r="K142" s="177"/>
      <c r="L142" s="177"/>
      <c r="M142" s="200">
        <f t="shared" si="1"/>
        <v>0</v>
      </c>
    </row>
    <row r="143" spans="1:13" ht="18.75" x14ac:dyDescent="0.25">
      <c r="A143" s="27">
        <f>'3. Inventario_Validado'!A127</f>
        <v>0</v>
      </c>
      <c r="B143" s="27">
        <f>'3. Inventario_Validado'!B127</f>
        <v>0</v>
      </c>
      <c r="C143" s="27">
        <f>'3. Inventario_Validado'!C127</f>
        <v>0</v>
      </c>
      <c r="D143" s="27">
        <f>'3. Inventario_Validado'!H127</f>
        <v>0</v>
      </c>
      <c r="E143" s="177"/>
      <c r="F143" s="177"/>
      <c r="G143" s="177"/>
      <c r="H143" s="177"/>
      <c r="I143" s="177"/>
      <c r="J143" s="177"/>
      <c r="K143" s="177"/>
      <c r="L143" s="177"/>
      <c r="M143" s="200">
        <f t="shared" si="1"/>
        <v>0</v>
      </c>
    </row>
    <row r="144" spans="1:13" ht="18.75" x14ac:dyDescent="0.25">
      <c r="A144" s="27">
        <f>'3. Inventario_Validado'!A128</f>
        <v>0</v>
      </c>
      <c r="B144" s="27">
        <f>'3. Inventario_Validado'!B128</f>
        <v>0</v>
      </c>
      <c r="C144" s="27">
        <f>'3. Inventario_Validado'!C128</f>
        <v>0</v>
      </c>
      <c r="D144" s="27">
        <f>'3. Inventario_Validado'!H128</f>
        <v>0</v>
      </c>
      <c r="E144" s="177"/>
      <c r="F144" s="177"/>
      <c r="G144" s="177"/>
      <c r="H144" s="177"/>
      <c r="I144" s="177"/>
      <c r="J144" s="177"/>
      <c r="K144" s="177"/>
      <c r="L144" s="177"/>
      <c r="M144" s="200">
        <f t="shared" si="1"/>
        <v>0</v>
      </c>
    </row>
    <row r="145" spans="1:13" ht="18.75" x14ac:dyDescent="0.25">
      <c r="A145" s="27">
        <f>'3. Inventario_Validado'!A129</f>
        <v>0</v>
      </c>
      <c r="B145" s="27">
        <f>'3. Inventario_Validado'!B129</f>
        <v>0</v>
      </c>
      <c r="C145" s="27">
        <f>'3. Inventario_Validado'!C129</f>
        <v>0</v>
      </c>
      <c r="D145" s="27">
        <f>'3. Inventario_Validado'!H129</f>
        <v>0</v>
      </c>
      <c r="E145" s="177"/>
      <c r="F145" s="177"/>
      <c r="G145" s="177"/>
      <c r="H145" s="177"/>
      <c r="I145" s="177"/>
      <c r="J145" s="177"/>
      <c r="K145" s="177"/>
      <c r="L145" s="177"/>
      <c r="M145" s="200">
        <f t="shared" si="1"/>
        <v>0</v>
      </c>
    </row>
    <row r="146" spans="1:13" ht="18.75" x14ac:dyDescent="0.25">
      <c r="A146" s="27">
        <f>'3. Inventario_Validado'!A130</f>
        <v>0</v>
      </c>
      <c r="B146" s="27">
        <f>'3. Inventario_Validado'!B130</f>
        <v>0</v>
      </c>
      <c r="C146" s="27">
        <f>'3. Inventario_Validado'!C130</f>
        <v>0</v>
      </c>
      <c r="D146" s="27">
        <f>'3. Inventario_Validado'!H130</f>
        <v>0</v>
      </c>
      <c r="E146" s="177"/>
      <c r="F146" s="177"/>
      <c r="G146" s="177"/>
      <c r="H146" s="177"/>
      <c r="I146" s="177"/>
      <c r="J146" s="177"/>
      <c r="K146" s="177"/>
      <c r="L146" s="177"/>
      <c r="M146" s="200">
        <f t="shared" si="1"/>
        <v>0</v>
      </c>
    </row>
    <row r="147" spans="1:13" ht="18.75" x14ac:dyDescent="0.25">
      <c r="A147" s="27">
        <f>'3. Inventario_Validado'!A131</f>
        <v>0</v>
      </c>
      <c r="B147" s="27">
        <f>'3. Inventario_Validado'!B131</f>
        <v>0</v>
      </c>
      <c r="C147" s="27">
        <f>'3. Inventario_Validado'!C131</f>
        <v>0</v>
      </c>
      <c r="D147" s="27">
        <f>'3. Inventario_Validado'!H131</f>
        <v>0</v>
      </c>
      <c r="E147" s="177"/>
      <c r="F147" s="177"/>
      <c r="G147" s="177"/>
      <c r="H147" s="177"/>
      <c r="I147" s="177"/>
      <c r="J147" s="177"/>
      <c r="K147" s="177"/>
      <c r="L147" s="177"/>
      <c r="M147" s="200">
        <f t="shared" si="1"/>
        <v>0</v>
      </c>
    </row>
    <row r="148" spans="1:13" ht="18.75" x14ac:dyDescent="0.25">
      <c r="A148" s="27">
        <f>'3. Inventario_Validado'!A132</f>
        <v>0</v>
      </c>
      <c r="B148" s="27">
        <f>'3. Inventario_Validado'!B132</f>
        <v>0</v>
      </c>
      <c r="C148" s="27">
        <f>'3. Inventario_Validado'!C132</f>
        <v>0</v>
      </c>
      <c r="D148" s="27">
        <f>'3. Inventario_Validado'!H132</f>
        <v>0</v>
      </c>
      <c r="E148" s="177"/>
      <c r="F148" s="177"/>
      <c r="G148" s="177"/>
      <c r="H148" s="177"/>
      <c r="I148" s="177"/>
      <c r="J148" s="177"/>
      <c r="K148" s="177"/>
      <c r="L148" s="177"/>
      <c r="M148" s="200">
        <f t="shared" ref="M148:M211" si="2">(E148*$E$18)+(F148*$F$18)+(G148*$G$18)+(H148*$H$18)+(I148*$I$18)+(J148*$J$18)+(K148*$K$18)+(L148*$L$18)</f>
        <v>0</v>
      </c>
    </row>
    <row r="149" spans="1:13" ht="18.75" x14ac:dyDescent="0.25">
      <c r="A149" s="27">
        <f>'3. Inventario_Validado'!A133</f>
        <v>0</v>
      </c>
      <c r="B149" s="27">
        <f>'3. Inventario_Validado'!B133</f>
        <v>0</v>
      </c>
      <c r="C149" s="27">
        <f>'3. Inventario_Validado'!C133</f>
        <v>0</v>
      </c>
      <c r="D149" s="27">
        <f>'3. Inventario_Validado'!H133</f>
        <v>0</v>
      </c>
      <c r="E149" s="177"/>
      <c r="F149" s="177"/>
      <c r="G149" s="177"/>
      <c r="H149" s="177"/>
      <c r="I149" s="177"/>
      <c r="J149" s="177"/>
      <c r="K149" s="177"/>
      <c r="L149" s="177"/>
      <c r="M149" s="200">
        <f t="shared" si="2"/>
        <v>0</v>
      </c>
    </row>
    <row r="150" spans="1:13" ht="18.75" x14ac:dyDescent="0.25">
      <c r="A150" s="27">
        <f>'3. Inventario_Validado'!A134</f>
        <v>0</v>
      </c>
      <c r="B150" s="27">
        <f>'3. Inventario_Validado'!B134</f>
        <v>0</v>
      </c>
      <c r="C150" s="27">
        <f>'3. Inventario_Validado'!C134</f>
        <v>0</v>
      </c>
      <c r="D150" s="27">
        <f>'3. Inventario_Validado'!H134</f>
        <v>0</v>
      </c>
      <c r="E150" s="177"/>
      <c r="F150" s="177"/>
      <c r="G150" s="177"/>
      <c r="H150" s="177"/>
      <c r="I150" s="177"/>
      <c r="J150" s="177"/>
      <c r="K150" s="177"/>
      <c r="L150" s="177"/>
      <c r="M150" s="200">
        <f t="shared" si="2"/>
        <v>0</v>
      </c>
    </row>
    <row r="151" spans="1:13" ht="18.75" x14ac:dyDescent="0.25">
      <c r="A151" s="27">
        <f>'3. Inventario_Validado'!A135</f>
        <v>0</v>
      </c>
      <c r="B151" s="27">
        <f>'3. Inventario_Validado'!B135</f>
        <v>0</v>
      </c>
      <c r="C151" s="27">
        <f>'3. Inventario_Validado'!C135</f>
        <v>0</v>
      </c>
      <c r="D151" s="27">
        <f>'3. Inventario_Validado'!H135</f>
        <v>0</v>
      </c>
      <c r="E151" s="177"/>
      <c r="F151" s="177"/>
      <c r="G151" s="177"/>
      <c r="H151" s="177"/>
      <c r="I151" s="177"/>
      <c r="J151" s="177"/>
      <c r="K151" s="177"/>
      <c r="L151" s="177"/>
      <c r="M151" s="200">
        <f t="shared" si="2"/>
        <v>0</v>
      </c>
    </row>
    <row r="152" spans="1:13" ht="18.75" x14ac:dyDescent="0.25">
      <c r="A152" s="27">
        <f>'3. Inventario_Validado'!A136</f>
        <v>0</v>
      </c>
      <c r="B152" s="27">
        <f>'3. Inventario_Validado'!B136</f>
        <v>0</v>
      </c>
      <c r="C152" s="27">
        <f>'3. Inventario_Validado'!C136</f>
        <v>0</v>
      </c>
      <c r="D152" s="27">
        <f>'3. Inventario_Validado'!H136</f>
        <v>0</v>
      </c>
      <c r="E152" s="177"/>
      <c r="F152" s="177"/>
      <c r="G152" s="177"/>
      <c r="H152" s="177"/>
      <c r="I152" s="177"/>
      <c r="J152" s="177"/>
      <c r="K152" s="177"/>
      <c r="L152" s="177"/>
      <c r="M152" s="200">
        <f t="shared" si="2"/>
        <v>0</v>
      </c>
    </row>
    <row r="153" spans="1:13" ht="18.75" x14ac:dyDescent="0.25">
      <c r="A153" s="27">
        <f>'3. Inventario_Validado'!A137</f>
        <v>0</v>
      </c>
      <c r="B153" s="27">
        <f>'3. Inventario_Validado'!B137</f>
        <v>0</v>
      </c>
      <c r="C153" s="27">
        <f>'3. Inventario_Validado'!C137</f>
        <v>0</v>
      </c>
      <c r="D153" s="27">
        <f>'3. Inventario_Validado'!H137</f>
        <v>0</v>
      </c>
      <c r="E153" s="177"/>
      <c r="F153" s="177"/>
      <c r="G153" s="177"/>
      <c r="H153" s="177"/>
      <c r="I153" s="177"/>
      <c r="J153" s="177"/>
      <c r="K153" s="177"/>
      <c r="L153" s="177"/>
      <c r="M153" s="200">
        <f t="shared" si="2"/>
        <v>0</v>
      </c>
    </row>
    <row r="154" spans="1:13" ht="18.75" x14ac:dyDescent="0.25">
      <c r="A154" s="27">
        <f>'3. Inventario_Validado'!A138</f>
        <v>0</v>
      </c>
      <c r="B154" s="27">
        <f>'3. Inventario_Validado'!B138</f>
        <v>0</v>
      </c>
      <c r="C154" s="27">
        <f>'3. Inventario_Validado'!C138</f>
        <v>0</v>
      </c>
      <c r="D154" s="27">
        <f>'3. Inventario_Validado'!H138</f>
        <v>0</v>
      </c>
      <c r="E154" s="177"/>
      <c r="F154" s="177"/>
      <c r="G154" s="177"/>
      <c r="H154" s="177"/>
      <c r="I154" s="177"/>
      <c r="J154" s="177"/>
      <c r="K154" s="177"/>
      <c r="L154" s="177"/>
      <c r="M154" s="200">
        <f t="shared" si="2"/>
        <v>0</v>
      </c>
    </row>
    <row r="155" spans="1:13" ht="18.75" x14ac:dyDescent="0.25">
      <c r="A155" s="27">
        <f>'3. Inventario_Validado'!A139</f>
        <v>0</v>
      </c>
      <c r="B155" s="27">
        <f>'3. Inventario_Validado'!B139</f>
        <v>0</v>
      </c>
      <c r="C155" s="27">
        <f>'3. Inventario_Validado'!C139</f>
        <v>0</v>
      </c>
      <c r="D155" s="27">
        <f>'3. Inventario_Validado'!H139</f>
        <v>0</v>
      </c>
      <c r="E155" s="177"/>
      <c r="F155" s="177"/>
      <c r="G155" s="177"/>
      <c r="H155" s="177"/>
      <c r="I155" s="177"/>
      <c r="J155" s="177"/>
      <c r="K155" s="177"/>
      <c r="L155" s="177"/>
      <c r="M155" s="200">
        <f t="shared" si="2"/>
        <v>0</v>
      </c>
    </row>
    <row r="156" spans="1:13" ht="18.75" x14ac:dyDescent="0.25">
      <c r="A156" s="27">
        <f>'3. Inventario_Validado'!A140</f>
        <v>0</v>
      </c>
      <c r="B156" s="27">
        <f>'3. Inventario_Validado'!B140</f>
        <v>0</v>
      </c>
      <c r="C156" s="27">
        <f>'3. Inventario_Validado'!C140</f>
        <v>0</v>
      </c>
      <c r="D156" s="27">
        <f>'3. Inventario_Validado'!H140</f>
        <v>0</v>
      </c>
      <c r="E156" s="177"/>
      <c r="F156" s="177"/>
      <c r="G156" s="177"/>
      <c r="H156" s="177"/>
      <c r="I156" s="177"/>
      <c r="J156" s="177"/>
      <c r="K156" s="177"/>
      <c r="L156" s="177"/>
      <c r="M156" s="200">
        <f t="shared" si="2"/>
        <v>0</v>
      </c>
    </row>
    <row r="157" spans="1:13" ht="18.75" x14ac:dyDescent="0.25">
      <c r="A157" s="27">
        <f>'3. Inventario_Validado'!A141</f>
        <v>0</v>
      </c>
      <c r="B157" s="27">
        <f>'3. Inventario_Validado'!B141</f>
        <v>0</v>
      </c>
      <c r="C157" s="27">
        <f>'3. Inventario_Validado'!C141</f>
        <v>0</v>
      </c>
      <c r="D157" s="27">
        <f>'3. Inventario_Validado'!H141</f>
        <v>0</v>
      </c>
      <c r="E157" s="177"/>
      <c r="F157" s="177"/>
      <c r="G157" s="177"/>
      <c r="H157" s="177"/>
      <c r="I157" s="177"/>
      <c r="J157" s="177"/>
      <c r="K157" s="177"/>
      <c r="L157" s="177"/>
      <c r="M157" s="200">
        <f t="shared" si="2"/>
        <v>0</v>
      </c>
    </row>
    <row r="158" spans="1:13" ht="18.75" x14ac:dyDescent="0.25">
      <c r="A158" s="27">
        <f>'3. Inventario_Validado'!A142</f>
        <v>0</v>
      </c>
      <c r="B158" s="27">
        <f>'3. Inventario_Validado'!B142</f>
        <v>0</v>
      </c>
      <c r="C158" s="27">
        <f>'3. Inventario_Validado'!C142</f>
        <v>0</v>
      </c>
      <c r="D158" s="27">
        <f>'3. Inventario_Validado'!H142</f>
        <v>0</v>
      </c>
      <c r="E158" s="177"/>
      <c r="F158" s="177"/>
      <c r="G158" s="177"/>
      <c r="H158" s="177"/>
      <c r="I158" s="177"/>
      <c r="J158" s="177"/>
      <c r="K158" s="177"/>
      <c r="L158" s="177"/>
      <c r="M158" s="200">
        <f t="shared" si="2"/>
        <v>0</v>
      </c>
    </row>
    <row r="159" spans="1:13" ht="18.75" x14ac:dyDescent="0.25">
      <c r="A159" s="27">
        <f>'3. Inventario_Validado'!A143</f>
        <v>0</v>
      </c>
      <c r="B159" s="27">
        <f>'3. Inventario_Validado'!B143</f>
        <v>0</v>
      </c>
      <c r="C159" s="27">
        <f>'3. Inventario_Validado'!C143</f>
        <v>0</v>
      </c>
      <c r="D159" s="27">
        <f>'3. Inventario_Validado'!H143</f>
        <v>0</v>
      </c>
      <c r="E159" s="177"/>
      <c r="F159" s="177"/>
      <c r="G159" s="177"/>
      <c r="H159" s="177"/>
      <c r="I159" s="177"/>
      <c r="J159" s="177"/>
      <c r="K159" s="177"/>
      <c r="L159" s="177"/>
      <c r="M159" s="200">
        <f t="shared" si="2"/>
        <v>0</v>
      </c>
    </row>
    <row r="160" spans="1:13" ht="18.75" x14ac:dyDescent="0.25">
      <c r="A160" s="27">
        <f>'3. Inventario_Validado'!A144</f>
        <v>0</v>
      </c>
      <c r="B160" s="27">
        <f>'3. Inventario_Validado'!B144</f>
        <v>0</v>
      </c>
      <c r="C160" s="27">
        <f>'3. Inventario_Validado'!C144</f>
        <v>0</v>
      </c>
      <c r="D160" s="27">
        <f>'3. Inventario_Validado'!H144</f>
        <v>0</v>
      </c>
      <c r="E160" s="177"/>
      <c r="F160" s="177"/>
      <c r="G160" s="177"/>
      <c r="H160" s="177"/>
      <c r="I160" s="177"/>
      <c r="J160" s="177"/>
      <c r="K160" s="177"/>
      <c r="L160" s="177"/>
      <c r="M160" s="200">
        <f t="shared" si="2"/>
        <v>0</v>
      </c>
    </row>
    <row r="161" spans="1:13" ht="18.75" x14ac:dyDescent="0.25">
      <c r="A161" s="27">
        <f>'3. Inventario_Validado'!A145</f>
        <v>0</v>
      </c>
      <c r="B161" s="27">
        <f>'3. Inventario_Validado'!B145</f>
        <v>0</v>
      </c>
      <c r="C161" s="27">
        <f>'3. Inventario_Validado'!C145</f>
        <v>0</v>
      </c>
      <c r="D161" s="27">
        <f>'3. Inventario_Validado'!H145</f>
        <v>0</v>
      </c>
      <c r="E161" s="177"/>
      <c r="F161" s="177"/>
      <c r="G161" s="177"/>
      <c r="H161" s="177"/>
      <c r="I161" s="177"/>
      <c r="J161" s="177"/>
      <c r="K161" s="177"/>
      <c r="L161" s="177"/>
      <c r="M161" s="200">
        <f t="shared" si="2"/>
        <v>0</v>
      </c>
    </row>
    <row r="162" spans="1:13" ht="18.75" x14ac:dyDescent="0.25">
      <c r="A162" s="27">
        <f>'3. Inventario_Validado'!A146</f>
        <v>0</v>
      </c>
      <c r="B162" s="27">
        <f>'3. Inventario_Validado'!B146</f>
        <v>0</v>
      </c>
      <c r="C162" s="27">
        <f>'3. Inventario_Validado'!C146</f>
        <v>0</v>
      </c>
      <c r="D162" s="27">
        <f>'3. Inventario_Validado'!H146</f>
        <v>0</v>
      </c>
      <c r="E162" s="177"/>
      <c r="F162" s="177"/>
      <c r="G162" s="177"/>
      <c r="H162" s="177"/>
      <c r="I162" s="177"/>
      <c r="J162" s="177"/>
      <c r="K162" s="177"/>
      <c r="L162" s="177"/>
      <c r="M162" s="200">
        <f t="shared" si="2"/>
        <v>0</v>
      </c>
    </row>
    <row r="163" spans="1:13" ht="18.75" x14ac:dyDescent="0.25">
      <c r="A163" s="27">
        <f>'3. Inventario_Validado'!A147</f>
        <v>0</v>
      </c>
      <c r="B163" s="27">
        <f>'3. Inventario_Validado'!B147</f>
        <v>0</v>
      </c>
      <c r="C163" s="27">
        <f>'3. Inventario_Validado'!C147</f>
        <v>0</v>
      </c>
      <c r="D163" s="27">
        <f>'3. Inventario_Validado'!H147</f>
        <v>0</v>
      </c>
      <c r="E163" s="177"/>
      <c r="F163" s="177"/>
      <c r="G163" s="177"/>
      <c r="H163" s="177"/>
      <c r="I163" s="177"/>
      <c r="J163" s="177"/>
      <c r="K163" s="177"/>
      <c r="L163" s="177"/>
      <c r="M163" s="200">
        <f t="shared" si="2"/>
        <v>0</v>
      </c>
    </row>
    <row r="164" spans="1:13" ht="18.75" x14ac:dyDescent="0.25">
      <c r="A164" s="27">
        <f>'3. Inventario_Validado'!A148</f>
        <v>0</v>
      </c>
      <c r="B164" s="27">
        <f>'3. Inventario_Validado'!B148</f>
        <v>0</v>
      </c>
      <c r="C164" s="27">
        <f>'3. Inventario_Validado'!C148</f>
        <v>0</v>
      </c>
      <c r="D164" s="27">
        <f>'3. Inventario_Validado'!H148</f>
        <v>0</v>
      </c>
      <c r="E164" s="177"/>
      <c r="F164" s="177"/>
      <c r="G164" s="177"/>
      <c r="H164" s="177"/>
      <c r="I164" s="177"/>
      <c r="J164" s="177"/>
      <c r="K164" s="177"/>
      <c r="L164" s="177"/>
      <c r="M164" s="200">
        <f t="shared" si="2"/>
        <v>0</v>
      </c>
    </row>
    <row r="165" spans="1:13" ht="18.75" x14ac:dyDescent="0.25">
      <c r="A165" s="27">
        <f>'3. Inventario_Validado'!A149</f>
        <v>0</v>
      </c>
      <c r="B165" s="27">
        <f>'3. Inventario_Validado'!B149</f>
        <v>0</v>
      </c>
      <c r="C165" s="27">
        <f>'3. Inventario_Validado'!C149</f>
        <v>0</v>
      </c>
      <c r="D165" s="27">
        <f>'3. Inventario_Validado'!H149</f>
        <v>0</v>
      </c>
      <c r="E165" s="177"/>
      <c r="F165" s="177"/>
      <c r="G165" s="177"/>
      <c r="H165" s="177"/>
      <c r="I165" s="177"/>
      <c r="J165" s="177"/>
      <c r="K165" s="177"/>
      <c r="L165" s="177"/>
      <c r="M165" s="200">
        <f t="shared" si="2"/>
        <v>0</v>
      </c>
    </row>
    <row r="166" spans="1:13" ht="18.75" x14ac:dyDescent="0.25">
      <c r="A166" s="27">
        <f>'3. Inventario_Validado'!A150</f>
        <v>0</v>
      </c>
      <c r="B166" s="27">
        <f>'3. Inventario_Validado'!B150</f>
        <v>0</v>
      </c>
      <c r="C166" s="27">
        <f>'3. Inventario_Validado'!C150</f>
        <v>0</v>
      </c>
      <c r="D166" s="27">
        <f>'3. Inventario_Validado'!H150</f>
        <v>0</v>
      </c>
      <c r="E166" s="177"/>
      <c r="F166" s="177"/>
      <c r="G166" s="177"/>
      <c r="H166" s="177"/>
      <c r="I166" s="177"/>
      <c r="J166" s="177"/>
      <c r="K166" s="177"/>
      <c r="L166" s="177"/>
      <c r="M166" s="200">
        <f t="shared" si="2"/>
        <v>0</v>
      </c>
    </row>
    <row r="167" spans="1:13" ht="18.75" x14ac:dyDescent="0.25">
      <c r="A167" s="27">
        <f>'3. Inventario_Validado'!A151</f>
        <v>0</v>
      </c>
      <c r="B167" s="27">
        <f>'3. Inventario_Validado'!B151</f>
        <v>0</v>
      </c>
      <c r="C167" s="27">
        <f>'3. Inventario_Validado'!C151</f>
        <v>0</v>
      </c>
      <c r="D167" s="27">
        <f>'3. Inventario_Validado'!H151</f>
        <v>0</v>
      </c>
      <c r="E167" s="177"/>
      <c r="F167" s="177"/>
      <c r="G167" s="177"/>
      <c r="H167" s="177"/>
      <c r="I167" s="177"/>
      <c r="J167" s="177"/>
      <c r="K167" s="177"/>
      <c r="L167" s="177"/>
      <c r="M167" s="200">
        <f t="shared" si="2"/>
        <v>0</v>
      </c>
    </row>
    <row r="168" spans="1:13" ht="18.75" x14ac:dyDescent="0.25">
      <c r="A168" s="27">
        <f>'3. Inventario_Validado'!A152</f>
        <v>0</v>
      </c>
      <c r="B168" s="27">
        <f>'3. Inventario_Validado'!B152</f>
        <v>0</v>
      </c>
      <c r="C168" s="27">
        <f>'3. Inventario_Validado'!C152</f>
        <v>0</v>
      </c>
      <c r="D168" s="27">
        <f>'3. Inventario_Validado'!H152</f>
        <v>0</v>
      </c>
      <c r="E168" s="177"/>
      <c r="F168" s="177"/>
      <c r="G168" s="177"/>
      <c r="H168" s="177"/>
      <c r="I168" s="177"/>
      <c r="J168" s="177"/>
      <c r="K168" s="177"/>
      <c r="L168" s="177"/>
      <c r="M168" s="200">
        <f t="shared" si="2"/>
        <v>0</v>
      </c>
    </row>
    <row r="169" spans="1:13" ht="18.75" x14ac:dyDescent="0.25">
      <c r="A169" s="27">
        <f>'3. Inventario_Validado'!A153</f>
        <v>0</v>
      </c>
      <c r="B169" s="27">
        <f>'3. Inventario_Validado'!B153</f>
        <v>0</v>
      </c>
      <c r="C169" s="27">
        <f>'3. Inventario_Validado'!C153</f>
        <v>0</v>
      </c>
      <c r="D169" s="27">
        <f>'3. Inventario_Validado'!H153</f>
        <v>0</v>
      </c>
      <c r="E169" s="177"/>
      <c r="F169" s="177"/>
      <c r="G169" s="177"/>
      <c r="H169" s="177"/>
      <c r="I169" s="177"/>
      <c r="J169" s="177"/>
      <c r="K169" s="177"/>
      <c r="L169" s="177"/>
      <c r="M169" s="200">
        <f t="shared" si="2"/>
        <v>0</v>
      </c>
    </row>
    <row r="170" spans="1:13" ht="18.75" x14ac:dyDescent="0.25">
      <c r="A170" s="27">
        <f>'3. Inventario_Validado'!A154</f>
        <v>0</v>
      </c>
      <c r="B170" s="27">
        <f>'3. Inventario_Validado'!B154</f>
        <v>0</v>
      </c>
      <c r="C170" s="27">
        <f>'3. Inventario_Validado'!C154</f>
        <v>0</v>
      </c>
      <c r="D170" s="27">
        <f>'3. Inventario_Validado'!H154</f>
        <v>0</v>
      </c>
      <c r="E170" s="177"/>
      <c r="F170" s="177"/>
      <c r="G170" s="177"/>
      <c r="H170" s="177"/>
      <c r="I170" s="177"/>
      <c r="J170" s="177"/>
      <c r="K170" s="177"/>
      <c r="L170" s="177"/>
      <c r="M170" s="200">
        <f t="shared" si="2"/>
        <v>0</v>
      </c>
    </row>
    <row r="171" spans="1:13" ht="18.75" x14ac:dyDescent="0.25">
      <c r="A171" s="27">
        <f>'3. Inventario_Validado'!A155</f>
        <v>0</v>
      </c>
      <c r="B171" s="27">
        <f>'3. Inventario_Validado'!B155</f>
        <v>0</v>
      </c>
      <c r="C171" s="27">
        <f>'3. Inventario_Validado'!C155</f>
        <v>0</v>
      </c>
      <c r="D171" s="27">
        <f>'3. Inventario_Validado'!H155</f>
        <v>0</v>
      </c>
      <c r="E171" s="177"/>
      <c r="F171" s="177"/>
      <c r="G171" s="177"/>
      <c r="H171" s="177"/>
      <c r="I171" s="177"/>
      <c r="J171" s="177"/>
      <c r="K171" s="177"/>
      <c r="L171" s="177"/>
      <c r="M171" s="200">
        <f t="shared" si="2"/>
        <v>0</v>
      </c>
    </row>
    <row r="172" spans="1:13" ht="18.75" x14ac:dyDescent="0.25">
      <c r="A172" s="27">
        <f>'3. Inventario_Validado'!A156</f>
        <v>0</v>
      </c>
      <c r="B172" s="27">
        <f>'3. Inventario_Validado'!B156</f>
        <v>0</v>
      </c>
      <c r="C172" s="27">
        <f>'3. Inventario_Validado'!C156</f>
        <v>0</v>
      </c>
      <c r="D172" s="27">
        <f>'3. Inventario_Validado'!H156</f>
        <v>0</v>
      </c>
      <c r="E172" s="177"/>
      <c r="F172" s="177"/>
      <c r="G172" s="177"/>
      <c r="H172" s="177"/>
      <c r="I172" s="177"/>
      <c r="J172" s="177"/>
      <c r="K172" s="177"/>
      <c r="L172" s="177"/>
      <c r="M172" s="200">
        <f t="shared" si="2"/>
        <v>0</v>
      </c>
    </row>
    <row r="173" spans="1:13" ht="18.75" x14ac:dyDescent="0.25">
      <c r="A173" s="27">
        <f>'3. Inventario_Validado'!A157</f>
        <v>0</v>
      </c>
      <c r="B173" s="27">
        <f>'3. Inventario_Validado'!B157</f>
        <v>0</v>
      </c>
      <c r="C173" s="27">
        <f>'3. Inventario_Validado'!C157</f>
        <v>0</v>
      </c>
      <c r="D173" s="27">
        <f>'3. Inventario_Validado'!H157</f>
        <v>0</v>
      </c>
      <c r="E173" s="177"/>
      <c r="F173" s="177"/>
      <c r="G173" s="177"/>
      <c r="H173" s="177"/>
      <c r="I173" s="177"/>
      <c r="J173" s="177"/>
      <c r="K173" s="177"/>
      <c r="L173" s="177"/>
      <c r="M173" s="200">
        <f t="shared" si="2"/>
        <v>0</v>
      </c>
    </row>
    <row r="174" spans="1:13" ht="18.75" x14ac:dyDescent="0.25">
      <c r="A174" s="27">
        <f>'3. Inventario_Validado'!A158</f>
        <v>0</v>
      </c>
      <c r="B174" s="27">
        <f>'3. Inventario_Validado'!B158</f>
        <v>0</v>
      </c>
      <c r="C174" s="27">
        <f>'3. Inventario_Validado'!C158</f>
        <v>0</v>
      </c>
      <c r="D174" s="27">
        <f>'3. Inventario_Validado'!H158</f>
        <v>0</v>
      </c>
      <c r="E174" s="177"/>
      <c r="F174" s="177"/>
      <c r="G174" s="177"/>
      <c r="H174" s="177"/>
      <c r="I174" s="177"/>
      <c r="J174" s="177"/>
      <c r="K174" s="177"/>
      <c r="L174" s="177"/>
      <c r="M174" s="200">
        <f t="shared" si="2"/>
        <v>0</v>
      </c>
    </row>
    <row r="175" spans="1:13" ht="18.75" x14ac:dyDescent="0.25">
      <c r="A175" s="27">
        <f>'3. Inventario_Validado'!A159</f>
        <v>0</v>
      </c>
      <c r="B175" s="27">
        <f>'3. Inventario_Validado'!B159</f>
        <v>0</v>
      </c>
      <c r="C175" s="27">
        <f>'3. Inventario_Validado'!C159</f>
        <v>0</v>
      </c>
      <c r="D175" s="27">
        <f>'3. Inventario_Validado'!H159</f>
        <v>0</v>
      </c>
      <c r="E175" s="177"/>
      <c r="F175" s="177"/>
      <c r="G175" s="177"/>
      <c r="H175" s="177"/>
      <c r="I175" s="177"/>
      <c r="J175" s="177"/>
      <c r="K175" s="177"/>
      <c r="L175" s="177"/>
      <c r="M175" s="200">
        <f t="shared" si="2"/>
        <v>0</v>
      </c>
    </row>
    <row r="176" spans="1:13" ht="18.75" x14ac:dyDescent="0.25">
      <c r="A176" s="27">
        <f>'3. Inventario_Validado'!A160</f>
        <v>0</v>
      </c>
      <c r="B176" s="27">
        <f>'3. Inventario_Validado'!B160</f>
        <v>0</v>
      </c>
      <c r="C176" s="27">
        <f>'3. Inventario_Validado'!C160</f>
        <v>0</v>
      </c>
      <c r="D176" s="27">
        <f>'3. Inventario_Validado'!H160</f>
        <v>0</v>
      </c>
      <c r="E176" s="177"/>
      <c r="F176" s="177"/>
      <c r="G176" s="177"/>
      <c r="H176" s="177"/>
      <c r="I176" s="177"/>
      <c r="J176" s="177"/>
      <c r="K176" s="177"/>
      <c r="L176" s="177"/>
      <c r="M176" s="200">
        <f t="shared" si="2"/>
        <v>0</v>
      </c>
    </row>
    <row r="177" spans="1:13" ht="18.75" x14ac:dyDescent="0.25">
      <c r="A177" s="27">
        <f>'3. Inventario_Validado'!A161</f>
        <v>0</v>
      </c>
      <c r="B177" s="27">
        <f>'3. Inventario_Validado'!B161</f>
        <v>0</v>
      </c>
      <c r="C177" s="27">
        <f>'3. Inventario_Validado'!C161</f>
        <v>0</v>
      </c>
      <c r="D177" s="27">
        <f>'3. Inventario_Validado'!H161</f>
        <v>0</v>
      </c>
      <c r="E177" s="177"/>
      <c r="F177" s="177"/>
      <c r="G177" s="177"/>
      <c r="H177" s="177"/>
      <c r="I177" s="177"/>
      <c r="J177" s="177"/>
      <c r="K177" s="177"/>
      <c r="L177" s="177"/>
      <c r="M177" s="200">
        <f t="shared" si="2"/>
        <v>0</v>
      </c>
    </row>
    <row r="178" spans="1:13" ht="18.75" x14ac:dyDescent="0.25">
      <c r="A178" s="27">
        <f>'3. Inventario_Validado'!A162</f>
        <v>0</v>
      </c>
      <c r="B178" s="27">
        <f>'3. Inventario_Validado'!B162</f>
        <v>0</v>
      </c>
      <c r="C178" s="27">
        <f>'3. Inventario_Validado'!C162</f>
        <v>0</v>
      </c>
      <c r="D178" s="27">
        <f>'3. Inventario_Validado'!H162</f>
        <v>0</v>
      </c>
      <c r="E178" s="177"/>
      <c r="F178" s="177"/>
      <c r="G178" s="177"/>
      <c r="H178" s="177"/>
      <c r="I178" s="177"/>
      <c r="J178" s="177"/>
      <c r="K178" s="177"/>
      <c r="L178" s="177"/>
      <c r="M178" s="200">
        <f t="shared" si="2"/>
        <v>0</v>
      </c>
    </row>
    <row r="179" spans="1:13" ht="18.75" x14ac:dyDescent="0.25">
      <c r="A179" s="27">
        <f>'3. Inventario_Validado'!A163</f>
        <v>0</v>
      </c>
      <c r="B179" s="27">
        <f>'3. Inventario_Validado'!B163</f>
        <v>0</v>
      </c>
      <c r="C179" s="27">
        <f>'3. Inventario_Validado'!C163</f>
        <v>0</v>
      </c>
      <c r="D179" s="27">
        <f>'3. Inventario_Validado'!H163</f>
        <v>0</v>
      </c>
      <c r="E179" s="177"/>
      <c r="F179" s="177"/>
      <c r="G179" s="177"/>
      <c r="H179" s="177"/>
      <c r="I179" s="177"/>
      <c r="J179" s="177"/>
      <c r="K179" s="177"/>
      <c r="L179" s="177"/>
      <c r="M179" s="200">
        <f t="shared" si="2"/>
        <v>0</v>
      </c>
    </row>
    <row r="180" spans="1:13" ht="18.75" x14ac:dyDescent="0.25">
      <c r="A180" s="27">
        <f>'3. Inventario_Validado'!A164</f>
        <v>0</v>
      </c>
      <c r="B180" s="27">
        <f>'3. Inventario_Validado'!B164</f>
        <v>0</v>
      </c>
      <c r="C180" s="27">
        <f>'3. Inventario_Validado'!C164</f>
        <v>0</v>
      </c>
      <c r="D180" s="27">
        <f>'3. Inventario_Validado'!H164</f>
        <v>0</v>
      </c>
      <c r="E180" s="177"/>
      <c r="F180" s="177"/>
      <c r="G180" s="177"/>
      <c r="H180" s="177"/>
      <c r="I180" s="177"/>
      <c r="J180" s="177"/>
      <c r="K180" s="177"/>
      <c r="L180" s="177"/>
      <c r="M180" s="200">
        <f t="shared" si="2"/>
        <v>0</v>
      </c>
    </row>
    <row r="181" spans="1:13" ht="18.75" x14ac:dyDescent="0.25">
      <c r="A181" s="27">
        <f>'3. Inventario_Validado'!A165</f>
        <v>0</v>
      </c>
      <c r="B181" s="27">
        <f>'3. Inventario_Validado'!B165</f>
        <v>0</v>
      </c>
      <c r="C181" s="27">
        <f>'3. Inventario_Validado'!C165</f>
        <v>0</v>
      </c>
      <c r="D181" s="27">
        <f>'3. Inventario_Validado'!H165</f>
        <v>0</v>
      </c>
      <c r="E181" s="177"/>
      <c r="F181" s="177"/>
      <c r="G181" s="177"/>
      <c r="H181" s="177"/>
      <c r="I181" s="177"/>
      <c r="J181" s="177"/>
      <c r="K181" s="177"/>
      <c r="L181" s="177"/>
      <c r="M181" s="200">
        <f t="shared" si="2"/>
        <v>0</v>
      </c>
    </row>
    <row r="182" spans="1:13" ht="18.75" x14ac:dyDescent="0.25">
      <c r="A182" s="27">
        <f>'3. Inventario_Validado'!A166</f>
        <v>0</v>
      </c>
      <c r="B182" s="27">
        <f>'3. Inventario_Validado'!B166</f>
        <v>0</v>
      </c>
      <c r="C182" s="27">
        <f>'3. Inventario_Validado'!C166</f>
        <v>0</v>
      </c>
      <c r="D182" s="27">
        <f>'3. Inventario_Validado'!H166</f>
        <v>0</v>
      </c>
      <c r="E182" s="177"/>
      <c r="F182" s="177"/>
      <c r="G182" s="177"/>
      <c r="H182" s="177"/>
      <c r="I182" s="177"/>
      <c r="J182" s="177"/>
      <c r="K182" s="177"/>
      <c r="L182" s="177"/>
      <c r="M182" s="200">
        <f t="shared" si="2"/>
        <v>0</v>
      </c>
    </row>
    <row r="183" spans="1:13" ht="18.75" x14ac:dyDescent="0.25">
      <c r="A183" s="27">
        <f>'3. Inventario_Validado'!A167</f>
        <v>0</v>
      </c>
      <c r="B183" s="27">
        <f>'3. Inventario_Validado'!B167</f>
        <v>0</v>
      </c>
      <c r="C183" s="27">
        <f>'3. Inventario_Validado'!C167</f>
        <v>0</v>
      </c>
      <c r="D183" s="27">
        <f>'3. Inventario_Validado'!H167</f>
        <v>0</v>
      </c>
      <c r="E183" s="177"/>
      <c r="F183" s="177"/>
      <c r="G183" s="177"/>
      <c r="H183" s="177"/>
      <c r="I183" s="177"/>
      <c r="J183" s="177"/>
      <c r="K183" s="177"/>
      <c r="L183" s="177"/>
      <c r="M183" s="200">
        <f t="shared" si="2"/>
        <v>0</v>
      </c>
    </row>
    <row r="184" spans="1:13" ht="18.75" x14ac:dyDescent="0.25">
      <c r="A184" s="27">
        <f>'3. Inventario_Validado'!A168</f>
        <v>0</v>
      </c>
      <c r="B184" s="27">
        <f>'3. Inventario_Validado'!B168</f>
        <v>0</v>
      </c>
      <c r="C184" s="27">
        <f>'3. Inventario_Validado'!C168</f>
        <v>0</v>
      </c>
      <c r="D184" s="27">
        <f>'3. Inventario_Validado'!H168</f>
        <v>0</v>
      </c>
      <c r="E184" s="177"/>
      <c r="F184" s="177"/>
      <c r="G184" s="177"/>
      <c r="H184" s="177"/>
      <c r="I184" s="177"/>
      <c r="J184" s="177"/>
      <c r="K184" s="177"/>
      <c r="L184" s="177"/>
      <c r="M184" s="200">
        <f t="shared" si="2"/>
        <v>0</v>
      </c>
    </row>
    <row r="185" spans="1:13" ht="18.75" x14ac:dyDescent="0.25">
      <c r="A185" s="27">
        <f>'3. Inventario_Validado'!A169</f>
        <v>0</v>
      </c>
      <c r="B185" s="27">
        <f>'3. Inventario_Validado'!B169</f>
        <v>0</v>
      </c>
      <c r="C185" s="27">
        <f>'3. Inventario_Validado'!C169</f>
        <v>0</v>
      </c>
      <c r="D185" s="27">
        <f>'3. Inventario_Validado'!H169</f>
        <v>0</v>
      </c>
      <c r="E185" s="177"/>
      <c r="F185" s="177"/>
      <c r="G185" s="177"/>
      <c r="H185" s="177"/>
      <c r="I185" s="177"/>
      <c r="J185" s="177"/>
      <c r="K185" s="177"/>
      <c r="L185" s="177"/>
      <c r="M185" s="200">
        <f t="shared" si="2"/>
        <v>0</v>
      </c>
    </row>
    <row r="186" spans="1:13" ht="18.75" x14ac:dyDescent="0.25">
      <c r="A186" s="27">
        <f>'3. Inventario_Validado'!A170</f>
        <v>0</v>
      </c>
      <c r="B186" s="27">
        <f>'3. Inventario_Validado'!B170</f>
        <v>0</v>
      </c>
      <c r="C186" s="27">
        <f>'3. Inventario_Validado'!C170</f>
        <v>0</v>
      </c>
      <c r="D186" s="27">
        <f>'3. Inventario_Validado'!H170</f>
        <v>0</v>
      </c>
      <c r="E186" s="177"/>
      <c r="F186" s="177"/>
      <c r="G186" s="177"/>
      <c r="H186" s="177"/>
      <c r="I186" s="177"/>
      <c r="J186" s="177"/>
      <c r="K186" s="177"/>
      <c r="L186" s="177"/>
      <c r="M186" s="200">
        <f t="shared" si="2"/>
        <v>0</v>
      </c>
    </row>
    <row r="187" spans="1:13" ht="18.75" x14ac:dyDescent="0.25">
      <c r="A187" s="27">
        <f>'3. Inventario_Validado'!A171</f>
        <v>0</v>
      </c>
      <c r="B187" s="27">
        <f>'3. Inventario_Validado'!B171</f>
        <v>0</v>
      </c>
      <c r="C187" s="27">
        <f>'3. Inventario_Validado'!C171</f>
        <v>0</v>
      </c>
      <c r="D187" s="27">
        <f>'3. Inventario_Validado'!H171</f>
        <v>0</v>
      </c>
      <c r="E187" s="177"/>
      <c r="F187" s="177"/>
      <c r="G187" s="177"/>
      <c r="H187" s="177"/>
      <c r="I187" s="177"/>
      <c r="J187" s="177"/>
      <c r="K187" s="177"/>
      <c r="L187" s="177"/>
      <c r="M187" s="200">
        <f t="shared" si="2"/>
        <v>0</v>
      </c>
    </row>
    <row r="188" spans="1:13" ht="18.75" x14ac:dyDescent="0.25">
      <c r="A188" s="27">
        <f>'3. Inventario_Validado'!A172</f>
        <v>0</v>
      </c>
      <c r="B188" s="27">
        <f>'3. Inventario_Validado'!B172</f>
        <v>0</v>
      </c>
      <c r="C188" s="27">
        <f>'3. Inventario_Validado'!C172</f>
        <v>0</v>
      </c>
      <c r="D188" s="27">
        <f>'3. Inventario_Validado'!H172</f>
        <v>0</v>
      </c>
      <c r="E188" s="177"/>
      <c r="F188" s="177"/>
      <c r="G188" s="177"/>
      <c r="H188" s="177"/>
      <c r="I188" s="177"/>
      <c r="J188" s="177"/>
      <c r="K188" s="177"/>
      <c r="L188" s="177"/>
      <c r="M188" s="200">
        <f t="shared" si="2"/>
        <v>0</v>
      </c>
    </row>
    <row r="189" spans="1:13" ht="18.75" x14ac:dyDescent="0.25">
      <c r="A189" s="27">
        <f>'3. Inventario_Validado'!A173</f>
        <v>0</v>
      </c>
      <c r="B189" s="27">
        <f>'3. Inventario_Validado'!B173</f>
        <v>0</v>
      </c>
      <c r="C189" s="27">
        <f>'3. Inventario_Validado'!C173</f>
        <v>0</v>
      </c>
      <c r="D189" s="27">
        <f>'3. Inventario_Validado'!H173</f>
        <v>0</v>
      </c>
      <c r="E189" s="177"/>
      <c r="F189" s="177"/>
      <c r="G189" s="177"/>
      <c r="H189" s="177"/>
      <c r="I189" s="177"/>
      <c r="J189" s="177"/>
      <c r="K189" s="177"/>
      <c r="L189" s="177"/>
      <c r="M189" s="200">
        <f t="shared" si="2"/>
        <v>0</v>
      </c>
    </row>
    <row r="190" spans="1:13" ht="18.75" x14ac:dyDescent="0.25">
      <c r="A190" s="27">
        <f>'3. Inventario_Validado'!A174</f>
        <v>0</v>
      </c>
      <c r="B190" s="27">
        <f>'3. Inventario_Validado'!B174</f>
        <v>0</v>
      </c>
      <c r="C190" s="27">
        <f>'3. Inventario_Validado'!C174</f>
        <v>0</v>
      </c>
      <c r="D190" s="27">
        <f>'3. Inventario_Validado'!H174</f>
        <v>0</v>
      </c>
      <c r="E190" s="177"/>
      <c r="F190" s="177"/>
      <c r="G190" s="177"/>
      <c r="H190" s="177"/>
      <c r="I190" s="177"/>
      <c r="J190" s="177"/>
      <c r="K190" s="177"/>
      <c r="L190" s="177"/>
      <c r="M190" s="200">
        <f t="shared" si="2"/>
        <v>0</v>
      </c>
    </row>
    <row r="191" spans="1:13" ht="18.75" x14ac:dyDescent="0.25">
      <c r="A191" s="27">
        <f>'3. Inventario_Validado'!A175</f>
        <v>0</v>
      </c>
      <c r="B191" s="27">
        <f>'3. Inventario_Validado'!B175</f>
        <v>0</v>
      </c>
      <c r="C191" s="27">
        <f>'3. Inventario_Validado'!C175</f>
        <v>0</v>
      </c>
      <c r="D191" s="27">
        <f>'3. Inventario_Validado'!H175</f>
        <v>0</v>
      </c>
      <c r="E191" s="177"/>
      <c r="F191" s="177"/>
      <c r="G191" s="177"/>
      <c r="H191" s="177"/>
      <c r="I191" s="177"/>
      <c r="J191" s="177"/>
      <c r="K191" s="177"/>
      <c r="L191" s="177"/>
      <c r="M191" s="200">
        <f t="shared" si="2"/>
        <v>0</v>
      </c>
    </row>
    <row r="192" spans="1:13" ht="18.75" x14ac:dyDescent="0.25">
      <c r="A192" s="27">
        <f>'3. Inventario_Validado'!A176</f>
        <v>0</v>
      </c>
      <c r="B192" s="27">
        <f>'3. Inventario_Validado'!B176</f>
        <v>0</v>
      </c>
      <c r="C192" s="27">
        <f>'3. Inventario_Validado'!C176</f>
        <v>0</v>
      </c>
      <c r="D192" s="27">
        <f>'3. Inventario_Validado'!H176</f>
        <v>0</v>
      </c>
      <c r="E192" s="177"/>
      <c r="F192" s="177"/>
      <c r="G192" s="177"/>
      <c r="H192" s="177"/>
      <c r="I192" s="177"/>
      <c r="J192" s="177"/>
      <c r="K192" s="177"/>
      <c r="L192" s="177"/>
      <c r="M192" s="200">
        <f t="shared" si="2"/>
        <v>0</v>
      </c>
    </row>
    <row r="193" spans="1:13" ht="18.75" x14ac:dyDescent="0.25">
      <c r="A193" s="27">
        <f>'3. Inventario_Validado'!A177</f>
        <v>0</v>
      </c>
      <c r="B193" s="27">
        <f>'3. Inventario_Validado'!B177</f>
        <v>0</v>
      </c>
      <c r="C193" s="27">
        <f>'3. Inventario_Validado'!C177</f>
        <v>0</v>
      </c>
      <c r="D193" s="27">
        <f>'3. Inventario_Validado'!H177</f>
        <v>0</v>
      </c>
      <c r="E193" s="177"/>
      <c r="F193" s="177"/>
      <c r="G193" s="177"/>
      <c r="H193" s="177"/>
      <c r="I193" s="177"/>
      <c r="J193" s="177"/>
      <c r="K193" s="177"/>
      <c r="L193" s="177"/>
      <c r="M193" s="200">
        <f t="shared" si="2"/>
        <v>0</v>
      </c>
    </row>
    <row r="194" spans="1:13" ht="18.75" x14ac:dyDescent="0.25">
      <c r="A194" s="27">
        <f>'3. Inventario_Validado'!A178</f>
        <v>0</v>
      </c>
      <c r="B194" s="27">
        <f>'3. Inventario_Validado'!B178</f>
        <v>0</v>
      </c>
      <c r="C194" s="27">
        <f>'3. Inventario_Validado'!C178</f>
        <v>0</v>
      </c>
      <c r="D194" s="27">
        <f>'3. Inventario_Validado'!H178</f>
        <v>0</v>
      </c>
      <c r="E194" s="177"/>
      <c r="F194" s="177"/>
      <c r="G194" s="177"/>
      <c r="H194" s="177"/>
      <c r="I194" s="177"/>
      <c r="J194" s="177"/>
      <c r="K194" s="177"/>
      <c r="L194" s="177"/>
      <c r="M194" s="200">
        <f t="shared" si="2"/>
        <v>0</v>
      </c>
    </row>
    <row r="195" spans="1:13" ht="18.75" x14ac:dyDescent="0.25">
      <c r="A195" s="27">
        <f>'3. Inventario_Validado'!A179</f>
        <v>0</v>
      </c>
      <c r="B195" s="27">
        <f>'3. Inventario_Validado'!B179</f>
        <v>0</v>
      </c>
      <c r="C195" s="27">
        <f>'3. Inventario_Validado'!C179</f>
        <v>0</v>
      </c>
      <c r="D195" s="27">
        <f>'3. Inventario_Validado'!H179</f>
        <v>0</v>
      </c>
      <c r="E195" s="177"/>
      <c r="F195" s="177"/>
      <c r="G195" s="177"/>
      <c r="H195" s="177"/>
      <c r="I195" s="177"/>
      <c r="J195" s="177"/>
      <c r="K195" s="177"/>
      <c r="L195" s="177"/>
      <c r="M195" s="200">
        <f t="shared" si="2"/>
        <v>0</v>
      </c>
    </row>
    <row r="196" spans="1:13" ht="18.75" x14ac:dyDescent="0.25">
      <c r="A196" s="27">
        <f>'3. Inventario_Validado'!A180</f>
        <v>0</v>
      </c>
      <c r="B196" s="27">
        <f>'3. Inventario_Validado'!B180</f>
        <v>0</v>
      </c>
      <c r="C196" s="27">
        <f>'3. Inventario_Validado'!C180</f>
        <v>0</v>
      </c>
      <c r="D196" s="27">
        <f>'3. Inventario_Validado'!H180</f>
        <v>0</v>
      </c>
      <c r="E196" s="177"/>
      <c r="F196" s="177"/>
      <c r="G196" s="177"/>
      <c r="H196" s="177"/>
      <c r="I196" s="177"/>
      <c r="J196" s="177"/>
      <c r="K196" s="177"/>
      <c r="L196" s="177"/>
      <c r="M196" s="200">
        <f t="shared" si="2"/>
        <v>0</v>
      </c>
    </row>
    <row r="197" spans="1:13" ht="18.75" x14ac:dyDescent="0.25">
      <c r="A197" s="27">
        <f>'3. Inventario_Validado'!A181</f>
        <v>0</v>
      </c>
      <c r="B197" s="27">
        <f>'3. Inventario_Validado'!B181</f>
        <v>0</v>
      </c>
      <c r="C197" s="27">
        <f>'3. Inventario_Validado'!C181</f>
        <v>0</v>
      </c>
      <c r="D197" s="27">
        <f>'3. Inventario_Validado'!H181</f>
        <v>0</v>
      </c>
      <c r="E197" s="177"/>
      <c r="F197" s="177"/>
      <c r="G197" s="177"/>
      <c r="H197" s="177"/>
      <c r="I197" s="177"/>
      <c r="J197" s="177"/>
      <c r="K197" s="177"/>
      <c r="L197" s="177"/>
      <c r="M197" s="200">
        <f t="shared" si="2"/>
        <v>0</v>
      </c>
    </row>
    <row r="198" spans="1:13" ht="18.75" x14ac:dyDescent="0.25">
      <c r="A198" s="27">
        <f>'3. Inventario_Validado'!A182</f>
        <v>0</v>
      </c>
      <c r="B198" s="27">
        <f>'3. Inventario_Validado'!B182</f>
        <v>0</v>
      </c>
      <c r="C198" s="27">
        <f>'3. Inventario_Validado'!C182</f>
        <v>0</v>
      </c>
      <c r="D198" s="27">
        <f>'3. Inventario_Validado'!H182</f>
        <v>0</v>
      </c>
      <c r="E198" s="177"/>
      <c r="F198" s="177"/>
      <c r="G198" s="177"/>
      <c r="H198" s="177"/>
      <c r="I198" s="177"/>
      <c r="J198" s="177"/>
      <c r="K198" s="177"/>
      <c r="L198" s="177"/>
      <c r="M198" s="200">
        <f t="shared" si="2"/>
        <v>0</v>
      </c>
    </row>
    <row r="199" spans="1:13" ht="18.75" x14ac:dyDescent="0.25">
      <c r="A199" s="27">
        <f>'3. Inventario_Validado'!A183</f>
        <v>0</v>
      </c>
      <c r="B199" s="27">
        <f>'3. Inventario_Validado'!B183</f>
        <v>0</v>
      </c>
      <c r="C199" s="27">
        <f>'3. Inventario_Validado'!C183</f>
        <v>0</v>
      </c>
      <c r="D199" s="27">
        <f>'3. Inventario_Validado'!H183</f>
        <v>0</v>
      </c>
      <c r="E199" s="177"/>
      <c r="F199" s="177"/>
      <c r="G199" s="177"/>
      <c r="H199" s="177"/>
      <c r="I199" s="177"/>
      <c r="J199" s="177"/>
      <c r="K199" s="177"/>
      <c r="L199" s="177"/>
      <c r="M199" s="200">
        <f t="shared" si="2"/>
        <v>0</v>
      </c>
    </row>
    <row r="200" spans="1:13" ht="18.75" x14ac:dyDescent="0.25">
      <c r="A200" s="27">
        <f>'3. Inventario_Validado'!A184</f>
        <v>0</v>
      </c>
      <c r="B200" s="27">
        <f>'3. Inventario_Validado'!B184</f>
        <v>0</v>
      </c>
      <c r="C200" s="27">
        <f>'3. Inventario_Validado'!C184</f>
        <v>0</v>
      </c>
      <c r="D200" s="27">
        <f>'3. Inventario_Validado'!H184</f>
        <v>0</v>
      </c>
      <c r="E200" s="177"/>
      <c r="F200" s="177"/>
      <c r="G200" s="177"/>
      <c r="H200" s="177"/>
      <c r="I200" s="177"/>
      <c r="J200" s="177"/>
      <c r="K200" s="177"/>
      <c r="L200" s="177"/>
      <c r="M200" s="200">
        <f t="shared" si="2"/>
        <v>0</v>
      </c>
    </row>
    <row r="201" spans="1:13" ht="18.75" x14ac:dyDescent="0.25">
      <c r="A201" s="27">
        <f>'3. Inventario_Validado'!A185</f>
        <v>0</v>
      </c>
      <c r="B201" s="27">
        <f>'3. Inventario_Validado'!B185</f>
        <v>0</v>
      </c>
      <c r="C201" s="27">
        <f>'3. Inventario_Validado'!C185</f>
        <v>0</v>
      </c>
      <c r="D201" s="27">
        <f>'3. Inventario_Validado'!H185</f>
        <v>0</v>
      </c>
      <c r="E201" s="177"/>
      <c r="F201" s="177"/>
      <c r="G201" s="177"/>
      <c r="H201" s="177"/>
      <c r="I201" s="177"/>
      <c r="J201" s="177"/>
      <c r="K201" s="177"/>
      <c r="L201" s="177"/>
      <c r="M201" s="200">
        <f t="shared" si="2"/>
        <v>0</v>
      </c>
    </row>
    <row r="202" spans="1:13" ht="18.75" x14ac:dyDescent="0.25">
      <c r="A202" s="27">
        <f>'3. Inventario_Validado'!A186</f>
        <v>0</v>
      </c>
      <c r="B202" s="27">
        <f>'3. Inventario_Validado'!B186</f>
        <v>0</v>
      </c>
      <c r="C202" s="27">
        <f>'3. Inventario_Validado'!C186</f>
        <v>0</v>
      </c>
      <c r="D202" s="27">
        <f>'3. Inventario_Validado'!H186</f>
        <v>0</v>
      </c>
      <c r="E202" s="177"/>
      <c r="F202" s="177"/>
      <c r="G202" s="177"/>
      <c r="H202" s="177"/>
      <c r="I202" s="177"/>
      <c r="J202" s="177"/>
      <c r="K202" s="177"/>
      <c r="L202" s="177"/>
      <c r="M202" s="200">
        <f t="shared" si="2"/>
        <v>0</v>
      </c>
    </row>
    <row r="203" spans="1:13" ht="18.75" x14ac:dyDescent="0.25">
      <c r="A203" s="27">
        <f>'3. Inventario_Validado'!A187</f>
        <v>0</v>
      </c>
      <c r="B203" s="27">
        <f>'3. Inventario_Validado'!B187</f>
        <v>0</v>
      </c>
      <c r="C203" s="27">
        <f>'3. Inventario_Validado'!C187</f>
        <v>0</v>
      </c>
      <c r="D203" s="27">
        <f>'3. Inventario_Validado'!H187</f>
        <v>0</v>
      </c>
      <c r="E203" s="177"/>
      <c r="F203" s="177"/>
      <c r="G203" s="177"/>
      <c r="H203" s="177"/>
      <c r="I203" s="177"/>
      <c r="J203" s="177"/>
      <c r="K203" s="177"/>
      <c r="L203" s="177"/>
      <c r="M203" s="200">
        <f t="shared" si="2"/>
        <v>0</v>
      </c>
    </row>
    <row r="204" spans="1:13" ht="18.75" x14ac:dyDescent="0.25">
      <c r="A204" s="27">
        <f>'3. Inventario_Validado'!A188</f>
        <v>0</v>
      </c>
      <c r="B204" s="27">
        <f>'3. Inventario_Validado'!B188</f>
        <v>0</v>
      </c>
      <c r="C204" s="27">
        <f>'3. Inventario_Validado'!C188</f>
        <v>0</v>
      </c>
      <c r="D204" s="27">
        <f>'3. Inventario_Validado'!H188</f>
        <v>0</v>
      </c>
      <c r="E204" s="177"/>
      <c r="F204" s="177"/>
      <c r="G204" s="177"/>
      <c r="H204" s="177"/>
      <c r="I204" s="177"/>
      <c r="J204" s="177"/>
      <c r="K204" s="177"/>
      <c r="L204" s="177"/>
      <c r="M204" s="200">
        <f t="shared" si="2"/>
        <v>0</v>
      </c>
    </row>
    <row r="205" spans="1:13" ht="18.75" x14ac:dyDescent="0.25">
      <c r="A205" s="27">
        <f>'3. Inventario_Validado'!A189</f>
        <v>0</v>
      </c>
      <c r="B205" s="27">
        <f>'3. Inventario_Validado'!B189</f>
        <v>0</v>
      </c>
      <c r="C205" s="27">
        <f>'3. Inventario_Validado'!C189</f>
        <v>0</v>
      </c>
      <c r="D205" s="27">
        <f>'3. Inventario_Validado'!H189</f>
        <v>0</v>
      </c>
      <c r="E205" s="177"/>
      <c r="F205" s="177"/>
      <c r="G205" s="177"/>
      <c r="H205" s="177"/>
      <c r="I205" s="177"/>
      <c r="J205" s="177"/>
      <c r="K205" s="177"/>
      <c r="L205" s="177"/>
      <c r="M205" s="200">
        <f t="shared" si="2"/>
        <v>0</v>
      </c>
    </row>
    <row r="206" spans="1:13" ht="18.75" x14ac:dyDescent="0.25">
      <c r="A206" s="27">
        <f>'3. Inventario_Validado'!A190</f>
        <v>0</v>
      </c>
      <c r="B206" s="27">
        <f>'3. Inventario_Validado'!B190</f>
        <v>0</v>
      </c>
      <c r="C206" s="27">
        <f>'3. Inventario_Validado'!C190</f>
        <v>0</v>
      </c>
      <c r="D206" s="27">
        <f>'3. Inventario_Validado'!H190</f>
        <v>0</v>
      </c>
      <c r="E206" s="177"/>
      <c r="F206" s="177"/>
      <c r="G206" s="177"/>
      <c r="H206" s="177"/>
      <c r="I206" s="177"/>
      <c r="J206" s="177"/>
      <c r="K206" s="177"/>
      <c r="L206" s="177"/>
      <c r="M206" s="200">
        <f t="shared" si="2"/>
        <v>0</v>
      </c>
    </row>
    <row r="207" spans="1:13" ht="18.75" x14ac:dyDescent="0.25">
      <c r="A207" s="27">
        <f>'3. Inventario_Validado'!A191</f>
        <v>0</v>
      </c>
      <c r="B207" s="27">
        <f>'3. Inventario_Validado'!B191</f>
        <v>0</v>
      </c>
      <c r="C207" s="27">
        <f>'3. Inventario_Validado'!C191</f>
        <v>0</v>
      </c>
      <c r="D207" s="27">
        <f>'3. Inventario_Validado'!H191</f>
        <v>0</v>
      </c>
      <c r="E207" s="177"/>
      <c r="F207" s="177"/>
      <c r="G207" s="177"/>
      <c r="H207" s="177"/>
      <c r="I207" s="177"/>
      <c r="J207" s="177"/>
      <c r="K207" s="177"/>
      <c r="L207" s="177"/>
      <c r="M207" s="200">
        <f t="shared" si="2"/>
        <v>0</v>
      </c>
    </row>
    <row r="208" spans="1:13" ht="18.75" x14ac:dyDescent="0.25">
      <c r="A208" s="27">
        <f>'3. Inventario_Validado'!A192</f>
        <v>0</v>
      </c>
      <c r="B208" s="27">
        <f>'3. Inventario_Validado'!B192</f>
        <v>0</v>
      </c>
      <c r="C208" s="27">
        <f>'3. Inventario_Validado'!C192</f>
        <v>0</v>
      </c>
      <c r="D208" s="27">
        <f>'3. Inventario_Validado'!H192</f>
        <v>0</v>
      </c>
      <c r="E208" s="177"/>
      <c r="F208" s="177"/>
      <c r="G208" s="177"/>
      <c r="H208" s="177"/>
      <c r="I208" s="177"/>
      <c r="J208" s="177"/>
      <c r="K208" s="177"/>
      <c r="L208" s="177"/>
      <c r="M208" s="200">
        <f t="shared" si="2"/>
        <v>0</v>
      </c>
    </row>
    <row r="209" spans="1:13" ht="18.75" x14ac:dyDescent="0.25">
      <c r="A209" s="27">
        <f>'3. Inventario_Validado'!A193</f>
        <v>0</v>
      </c>
      <c r="B209" s="27">
        <f>'3. Inventario_Validado'!B193</f>
        <v>0</v>
      </c>
      <c r="C209" s="27">
        <f>'3. Inventario_Validado'!C193</f>
        <v>0</v>
      </c>
      <c r="D209" s="27">
        <f>'3. Inventario_Validado'!H193</f>
        <v>0</v>
      </c>
      <c r="E209" s="177"/>
      <c r="F209" s="177"/>
      <c r="G209" s="177"/>
      <c r="H209" s="177"/>
      <c r="I209" s="177"/>
      <c r="J209" s="177"/>
      <c r="K209" s="177"/>
      <c r="L209" s="177"/>
      <c r="M209" s="200">
        <f t="shared" si="2"/>
        <v>0</v>
      </c>
    </row>
    <row r="210" spans="1:13" ht="18.75" x14ac:dyDescent="0.25">
      <c r="A210" s="27">
        <f>'3. Inventario_Validado'!A194</f>
        <v>0</v>
      </c>
      <c r="B210" s="27">
        <f>'3. Inventario_Validado'!B194</f>
        <v>0</v>
      </c>
      <c r="C210" s="27">
        <f>'3. Inventario_Validado'!C194</f>
        <v>0</v>
      </c>
      <c r="D210" s="27">
        <f>'3. Inventario_Validado'!H194</f>
        <v>0</v>
      </c>
      <c r="E210" s="177"/>
      <c r="F210" s="177"/>
      <c r="G210" s="177"/>
      <c r="H210" s="177"/>
      <c r="I210" s="177"/>
      <c r="J210" s="177"/>
      <c r="K210" s="177"/>
      <c r="L210" s="177"/>
      <c r="M210" s="200">
        <f t="shared" si="2"/>
        <v>0</v>
      </c>
    </row>
    <row r="211" spans="1:13" ht="18.75" x14ac:dyDescent="0.25">
      <c r="A211" s="27">
        <f>'3. Inventario_Validado'!A195</f>
        <v>0</v>
      </c>
      <c r="B211" s="27">
        <f>'3. Inventario_Validado'!B195</f>
        <v>0</v>
      </c>
      <c r="C211" s="27">
        <f>'3. Inventario_Validado'!C195</f>
        <v>0</v>
      </c>
      <c r="D211" s="27">
        <f>'3. Inventario_Validado'!H195</f>
        <v>0</v>
      </c>
      <c r="E211" s="177"/>
      <c r="F211" s="177"/>
      <c r="G211" s="177"/>
      <c r="H211" s="177"/>
      <c r="I211" s="177"/>
      <c r="J211" s="177"/>
      <c r="K211" s="177"/>
      <c r="L211" s="177"/>
      <c r="M211" s="200">
        <f t="shared" si="2"/>
        <v>0</v>
      </c>
    </row>
    <row r="212" spans="1:13" ht="18.75" x14ac:dyDescent="0.25">
      <c r="A212" s="27">
        <f>'3. Inventario_Validado'!A196</f>
        <v>0</v>
      </c>
      <c r="B212" s="27">
        <f>'3. Inventario_Validado'!B196</f>
        <v>0</v>
      </c>
      <c r="C212" s="27">
        <f>'3. Inventario_Validado'!C196</f>
        <v>0</v>
      </c>
      <c r="D212" s="27">
        <f>'3. Inventario_Validado'!H196</f>
        <v>0</v>
      </c>
      <c r="E212" s="177"/>
      <c r="F212" s="177"/>
      <c r="G212" s="177"/>
      <c r="H212" s="177"/>
      <c r="I212" s="177"/>
      <c r="J212" s="177"/>
      <c r="K212" s="177"/>
      <c r="L212" s="177"/>
      <c r="M212" s="200">
        <f t="shared" ref="M212:M245" si="3">(E212*$E$18)+(F212*$F$18)+(G212*$G$18)+(H212*$H$18)+(I212*$I$18)+(J212*$J$18)+(K212*$K$18)+(L212*$L$18)</f>
        <v>0</v>
      </c>
    </row>
    <row r="213" spans="1:13" ht="18.75" x14ac:dyDescent="0.25">
      <c r="A213" s="27">
        <f>'3. Inventario_Validado'!A197</f>
        <v>0</v>
      </c>
      <c r="B213" s="27">
        <f>'3. Inventario_Validado'!B197</f>
        <v>0</v>
      </c>
      <c r="C213" s="27">
        <f>'3. Inventario_Validado'!C197</f>
        <v>0</v>
      </c>
      <c r="D213" s="27">
        <f>'3. Inventario_Validado'!H197</f>
        <v>0</v>
      </c>
      <c r="E213" s="177"/>
      <c r="F213" s="177"/>
      <c r="G213" s="177"/>
      <c r="H213" s="177"/>
      <c r="I213" s="177"/>
      <c r="J213" s="177"/>
      <c r="K213" s="177"/>
      <c r="L213" s="177"/>
      <c r="M213" s="200">
        <f t="shared" si="3"/>
        <v>0</v>
      </c>
    </row>
    <row r="214" spans="1:13" ht="18.75" x14ac:dyDescent="0.25">
      <c r="A214" s="27">
        <f>'3. Inventario_Validado'!A198</f>
        <v>0</v>
      </c>
      <c r="B214" s="27">
        <f>'3. Inventario_Validado'!B198</f>
        <v>0</v>
      </c>
      <c r="C214" s="27">
        <f>'3. Inventario_Validado'!C198</f>
        <v>0</v>
      </c>
      <c r="D214" s="27">
        <f>'3. Inventario_Validado'!H198</f>
        <v>0</v>
      </c>
      <c r="E214" s="177"/>
      <c r="F214" s="177"/>
      <c r="G214" s="177"/>
      <c r="H214" s="177"/>
      <c r="I214" s="177"/>
      <c r="J214" s="177"/>
      <c r="K214" s="177"/>
      <c r="L214" s="177"/>
      <c r="M214" s="200">
        <f t="shared" si="3"/>
        <v>0</v>
      </c>
    </row>
    <row r="215" spans="1:13" ht="18.75" x14ac:dyDescent="0.25">
      <c r="A215" s="27">
        <f>'3. Inventario_Validado'!A199</f>
        <v>0</v>
      </c>
      <c r="B215" s="27">
        <f>'3. Inventario_Validado'!B199</f>
        <v>0</v>
      </c>
      <c r="C215" s="27">
        <f>'3. Inventario_Validado'!C199</f>
        <v>0</v>
      </c>
      <c r="D215" s="27">
        <f>'3. Inventario_Validado'!H199</f>
        <v>0</v>
      </c>
      <c r="E215" s="177"/>
      <c r="F215" s="177"/>
      <c r="G215" s="177"/>
      <c r="H215" s="177"/>
      <c r="I215" s="177"/>
      <c r="J215" s="177"/>
      <c r="K215" s="177"/>
      <c r="L215" s="177"/>
      <c r="M215" s="200">
        <f t="shared" si="3"/>
        <v>0</v>
      </c>
    </row>
    <row r="216" spans="1:13" ht="18.75" x14ac:dyDescent="0.25">
      <c r="A216" s="27">
        <f>'3. Inventario_Validado'!A200</f>
        <v>0</v>
      </c>
      <c r="B216" s="27">
        <f>'3. Inventario_Validado'!B200</f>
        <v>0</v>
      </c>
      <c r="C216" s="27">
        <f>'3. Inventario_Validado'!C200</f>
        <v>0</v>
      </c>
      <c r="D216" s="27">
        <f>'3. Inventario_Validado'!H200</f>
        <v>0</v>
      </c>
      <c r="E216" s="177"/>
      <c r="F216" s="177"/>
      <c r="G216" s="177"/>
      <c r="H216" s="177"/>
      <c r="I216" s="177"/>
      <c r="J216" s="177"/>
      <c r="K216" s="177"/>
      <c r="L216" s="177"/>
      <c r="M216" s="200">
        <f t="shared" si="3"/>
        <v>0</v>
      </c>
    </row>
    <row r="217" spans="1:13" ht="18.75" x14ac:dyDescent="0.25">
      <c r="A217" s="27">
        <f>'3. Inventario_Validado'!A201</f>
        <v>0</v>
      </c>
      <c r="B217" s="27">
        <f>'3. Inventario_Validado'!B201</f>
        <v>0</v>
      </c>
      <c r="C217" s="27">
        <f>'3. Inventario_Validado'!C201</f>
        <v>0</v>
      </c>
      <c r="D217" s="27">
        <f>'3. Inventario_Validado'!H201</f>
        <v>0</v>
      </c>
      <c r="E217" s="177"/>
      <c r="F217" s="177"/>
      <c r="G217" s="177"/>
      <c r="H217" s="177"/>
      <c r="I217" s="177"/>
      <c r="J217" s="177"/>
      <c r="K217" s="177"/>
      <c r="L217" s="177"/>
      <c r="M217" s="200">
        <f t="shared" si="3"/>
        <v>0</v>
      </c>
    </row>
    <row r="218" spans="1:13" ht="18.75" x14ac:dyDescent="0.25">
      <c r="A218" s="27">
        <f>'3. Inventario_Validado'!A202</f>
        <v>0</v>
      </c>
      <c r="B218" s="27">
        <f>'3. Inventario_Validado'!B202</f>
        <v>0</v>
      </c>
      <c r="C218" s="27">
        <f>'3. Inventario_Validado'!C202</f>
        <v>0</v>
      </c>
      <c r="D218" s="27">
        <f>'3. Inventario_Validado'!H202</f>
        <v>0</v>
      </c>
      <c r="E218" s="177"/>
      <c r="F218" s="177"/>
      <c r="G218" s="177"/>
      <c r="H218" s="177"/>
      <c r="I218" s="177"/>
      <c r="J218" s="177"/>
      <c r="K218" s="177"/>
      <c r="L218" s="177"/>
      <c r="M218" s="200">
        <f t="shared" si="3"/>
        <v>0</v>
      </c>
    </row>
    <row r="219" spans="1:13" ht="18.75" x14ac:dyDescent="0.25">
      <c r="A219" s="27">
        <f>'3. Inventario_Validado'!A203</f>
        <v>0</v>
      </c>
      <c r="B219" s="27">
        <f>'3. Inventario_Validado'!B203</f>
        <v>0</v>
      </c>
      <c r="C219" s="27">
        <f>'3. Inventario_Validado'!C203</f>
        <v>0</v>
      </c>
      <c r="D219" s="27">
        <f>'3. Inventario_Validado'!H203</f>
        <v>0</v>
      </c>
      <c r="E219" s="177"/>
      <c r="F219" s="177"/>
      <c r="G219" s="177"/>
      <c r="H219" s="177"/>
      <c r="I219" s="177"/>
      <c r="J219" s="177"/>
      <c r="K219" s="177"/>
      <c r="L219" s="177"/>
      <c r="M219" s="200">
        <f t="shared" si="3"/>
        <v>0</v>
      </c>
    </row>
    <row r="220" spans="1:13" ht="18.75" x14ac:dyDescent="0.25">
      <c r="A220" s="27">
        <f>'3. Inventario_Validado'!A204</f>
        <v>0</v>
      </c>
      <c r="B220" s="27">
        <f>'3. Inventario_Validado'!B204</f>
        <v>0</v>
      </c>
      <c r="C220" s="27">
        <f>'3. Inventario_Validado'!C204</f>
        <v>0</v>
      </c>
      <c r="D220" s="27">
        <f>'3. Inventario_Validado'!H204</f>
        <v>0</v>
      </c>
      <c r="E220" s="177"/>
      <c r="F220" s="177"/>
      <c r="G220" s="177"/>
      <c r="H220" s="177"/>
      <c r="I220" s="177"/>
      <c r="J220" s="177"/>
      <c r="K220" s="177"/>
      <c r="L220" s="177"/>
      <c r="M220" s="200">
        <f t="shared" si="3"/>
        <v>0</v>
      </c>
    </row>
    <row r="221" spans="1:13" ht="18.75" x14ac:dyDescent="0.25">
      <c r="A221" s="27">
        <f>'3. Inventario_Validado'!A205</f>
        <v>0</v>
      </c>
      <c r="B221" s="27">
        <f>'3. Inventario_Validado'!B205</f>
        <v>0</v>
      </c>
      <c r="C221" s="27">
        <f>'3. Inventario_Validado'!C205</f>
        <v>0</v>
      </c>
      <c r="D221" s="27">
        <f>'3. Inventario_Validado'!H205</f>
        <v>0</v>
      </c>
      <c r="E221" s="177"/>
      <c r="F221" s="177"/>
      <c r="G221" s="177"/>
      <c r="H221" s="177"/>
      <c r="I221" s="177"/>
      <c r="J221" s="177"/>
      <c r="K221" s="177"/>
      <c r="L221" s="177"/>
      <c r="M221" s="200">
        <f t="shared" si="3"/>
        <v>0</v>
      </c>
    </row>
    <row r="222" spans="1:13" ht="18.75" x14ac:dyDescent="0.25">
      <c r="A222" s="27">
        <f>'3. Inventario_Validado'!A206</f>
        <v>0</v>
      </c>
      <c r="B222" s="27">
        <f>'3. Inventario_Validado'!B206</f>
        <v>0</v>
      </c>
      <c r="C222" s="27">
        <f>'3. Inventario_Validado'!C206</f>
        <v>0</v>
      </c>
      <c r="D222" s="27">
        <f>'3. Inventario_Validado'!H206</f>
        <v>0</v>
      </c>
      <c r="E222" s="177"/>
      <c r="F222" s="177"/>
      <c r="G222" s="177"/>
      <c r="H222" s="177"/>
      <c r="I222" s="177"/>
      <c r="J222" s="177"/>
      <c r="K222" s="177"/>
      <c r="L222" s="177"/>
      <c r="M222" s="200">
        <f t="shared" si="3"/>
        <v>0</v>
      </c>
    </row>
    <row r="223" spans="1:13" ht="18.75" x14ac:dyDescent="0.25">
      <c r="A223" s="27">
        <f>'3. Inventario_Validado'!A207</f>
        <v>0</v>
      </c>
      <c r="B223" s="27">
        <f>'3. Inventario_Validado'!B207</f>
        <v>0</v>
      </c>
      <c r="C223" s="27">
        <f>'3. Inventario_Validado'!C207</f>
        <v>0</v>
      </c>
      <c r="D223" s="27">
        <f>'3. Inventario_Validado'!H207</f>
        <v>0</v>
      </c>
      <c r="E223" s="177"/>
      <c r="F223" s="177"/>
      <c r="G223" s="177"/>
      <c r="H223" s="177"/>
      <c r="I223" s="177"/>
      <c r="J223" s="177"/>
      <c r="K223" s="177"/>
      <c r="L223" s="177"/>
      <c r="M223" s="200">
        <f t="shared" si="3"/>
        <v>0</v>
      </c>
    </row>
    <row r="224" spans="1:13" ht="18.75" x14ac:dyDescent="0.25">
      <c r="A224" s="27">
        <f>'3. Inventario_Validado'!A208</f>
        <v>0</v>
      </c>
      <c r="B224" s="27">
        <f>'3. Inventario_Validado'!B208</f>
        <v>0</v>
      </c>
      <c r="C224" s="27">
        <f>'3. Inventario_Validado'!C208</f>
        <v>0</v>
      </c>
      <c r="D224" s="27">
        <f>'3. Inventario_Validado'!H208</f>
        <v>0</v>
      </c>
      <c r="E224" s="177"/>
      <c r="F224" s="177"/>
      <c r="G224" s="177"/>
      <c r="H224" s="177"/>
      <c r="I224" s="177"/>
      <c r="J224" s="177"/>
      <c r="K224" s="177"/>
      <c r="L224" s="177"/>
      <c r="M224" s="200">
        <f t="shared" si="3"/>
        <v>0</v>
      </c>
    </row>
    <row r="225" spans="1:13" ht="18.75" x14ac:dyDescent="0.25">
      <c r="A225" s="27">
        <f>'3. Inventario_Validado'!A209</f>
        <v>0</v>
      </c>
      <c r="B225" s="27">
        <f>'3. Inventario_Validado'!B209</f>
        <v>0</v>
      </c>
      <c r="C225" s="27">
        <f>'3. Inventario_Validado'!C209</f>
        <v>0</v>
      </c>
      <c r="D225" s="27">
        <f>'3. Inventario_Validado'!H209</f>
        <v>0</v>
      </c>
      <c r="E225" s="177"/>
      <c r="F225" s="177"/>
      <c r="G225" s="177"/>
      <c r="H225" s="177"/>
      <c r="I225" s="177"/>
      <c r="J225" s="177"/>
      <c r="K225" s="177"/>
      <c r="L225" s="177"/>
      <c r="M225" s="200">
        <f t="shared" si="3"/>
        <v>0</v>
      </c>
    </row>
    <row r="226" spans="1:13" ht="18.75" x14ac:dyDescent="0.25">
      <c r="A226" s="27">
        <f>'3. Inventario_Validado'!A210</f>
        <v>0</v>
      </c>
      <c r="B226" s="27">
        <f>'3. Inventario_Validado'!B210</f>
        <v>0</v>
      </c>
      <c r="C226" s="27">
        <f>'3. Inventario_Validado'!C210</f>
        <v>0</v>
      </c>
      <c r="D226" s="27">
        <f>'3. Inventario_Validado'!H210</f>
        <v>0</v>
      </c>
      <c r="E226" s="177"/>
      <c r="F226" s="177"/>
      <c r="G226" s="177"/>
      <c r="H226" s="177"/>
      <c r="I226" s="177"/>
      <c r="J226" s="177"/>
      <c r="K226" s="177"/>
      <c r="L226" s="177"/>
      <c r="M226" s="200">
        <f t="shared" si="3"/>
        <v>0</v>
      </c>
    </row>
    <row r="227" spans="1:13" ht="18.75" x14ac:dyDescent="0.25">
      <c r="A227" s="27">
        <f>'3. Inventario_Validado'!A211</f>
        <v>0</v>
      </c>
      <c r="B227" s="27">
        <f>'3. Inventario_Validado'!B211</f>
        <v>0</v>
      </c>
      <c r="C227" s="27">
        <f>'3. Inventario_Validado'!C211</f>
        <v>0</v>
      </c>
      <c r="D227" s="27">
        <f>'3. Inventario_Validado'!H211</f>
        <v>0</v>
      </c>
      <c r="E227" s="177"/>
      <c r="F227" s="177"/>
      <c r="G227" s="177"/>
      <c r="H227" s="177"/>
      <c r="I227" s="177"/>
      <c r="J227" s="177"/>
      <c r="K227" s="177"/>
      <c r="L227" s="177"/>
      <c r="M227" s="200">
        <f t="shared" si="3"/>
        <v>0</v>
      </c>
    </row>
    <row r="228" spans="1:13" ht="18.75" x14ac:dyDescent="0.25">
      <c r="A228" s="27">
        <f>'3. Inventario_Validado'!A212</f>
        <v>0</v>
      </c>
      <c r="B228" s="27">
        <f>'3. Inventario_Validado'!B212</f>
        <v>0</v>
      </c>
      <c r="C228" s="27">
        <f>'3. Inventario_Validado'!C212</f>
        <v>0</v>
      </c>
      <c r="D228" s="27">
        <f>'3. Inventario_Validado'!H212</f>
        <v>0</v>
      </c>
      <c r="E228" s="177"/>
      <c r="F228" s="177"/>
      <c r="G228" s="177"/>
      <c r="H228" s="177"/>
      <c r="I228" s="177"/>
      <c r="J228" s="177"/>
      <c r="K228" s="177"/>
      <c r="L228" s="177"/>
      <c r="M228" s="200">
        <f t="shared" si="3"/>
        <v>0</v>
      </c>
    </row>
    <row r="229" spans="1:13" ht="18.75" x14ac:dyDescent="0.25">
      <c r="A229" s="27">
        <f>'3. Inventario_Validado'!A213</f>
        <v>0</v>
      </c>
      <c r="B229" s="27">
        <f>'3. Inventario_Validado'!B213</f>
        <v>0</v>
      </c>
      <c r="C229" s="27">
        <f>'3. Inventario_Validado'!C213</f>
        <v>0</v>
      </c>
      <c r="D229" s="27">
        <f>'3. Inventario_Validado'!H213</f>
        <v>0</v>
      </c>
      <c r="E229" s="177"/>
      <c r="F229" s="177"/>
      <c r="G229" s="177"/>
      <c r="H229" s="177"/>
      <c r="I229" s="177"/>
      <c r="J229" s="177"/>
      <c r="K229" s="177"/>
      <c r="L229" s="177"/>
      <c r="M229" s="200">
        <f t="shared" si="3"/>
        <v>0</v>
      </c>
    </row>
    <row r="230" spans="1:13" ht="18.75" x14ac:dyDescent="0.25">
      <c r="A230" s="27">
        <f>'3. Inventario_Validado'!A214</f>
        <v>0</v>
      </c>
      <c r="B230" s="27">
        <f>'3. Inventario_Validado'!B214</f>
        <v>0</v>
      </c>
      <c r="C230" s="27">
        <f>'3. Inventario_Validado'!C214</f>
        <v>0</v>
      </c>
      <c r="D230" s="27">
        <f>'3. Inventario_Validado'!H214</f>
        <v>0</v>
      </c>
      <c r="E230" s="177"/>
      <c r="F230" s="177"/>
      <c r="G230" s="177"/>
      <c r="H230" s="177"/>
      <c r="I230" s="177"/>
      <c r="J230" s="177"/>
      <c r="K230" s="177"/>
      <c r="L230" s="177"/>
      <c r="M230" s="200">
        <f t="shared" si="3"/>
        <v>0</v>
      </c>
    </row>
    <row r="231" spans="1:13" ht="18.75" x14ac:dyDescent="0.25">
      <c r="A231" s="27">
        <f>'3. Inventario_Validado'!A215</f>
        <v>0</v>
      </c>
      <c r="B231" s="27">
        <f>'3. Inventario_Validado'!B215</f>
        <v>0</v>
      </c>
      <c r="C231" s="27">
        <f>'3. Inventario_Validado'!C215</f>
        <v>0</v>
      </c>
      <c r="D231" s="27">
        <f>'3. Inventario_Validado'!H215</f>
        <v>0</v>
      </c>
      <c r="E231" s="177"/>
      <c r="F231" s="177"/>
      <c r="G231" s="177"/>
      <c r="H231" s="177"/>
      <c r="I231" s="177"/>
      <c r="J231" s="177"/>
      <c r="K231" s="177"/>
      <c r="L231" s="177"/>
      <c r="M231" s="200">
        <f t="shared" si="3"/>
        <v>0</v>
      </c>
    </row>
    <row r="232" spans="1:13" ht="18.75" x14ac:dyDescent="0.25">
      <c r="A232" s="27">
        <f>'3. Inventario_Validado'!A216</f>
        <v>0</v>
      </c>
      <c r="B232" s="27">
        <f>'3. Inventario_Validado'!B216</f>
        <v>0</v>
      </c>
      <c r="C232" s="27">
        <f>'3. Inventario_Validado'!C216</f>
        <v>0</v>
      </c>
      <c r="D232" s="27">
        <f>'3. Inventario_Validado'!H216</f>
        <v>0</v>
      </c>
      <c r="E232" s="177"/>
      <c r="F232" s="177"/>
      <c r="G232" s="177"/>
      <c r="H232" s="177"/>
      <c r="I232" s="177"/>
      <c r="J232" s="177"/>
      <c r="K232" s="177"/>
      <c r="L232" s="177"/>
      <c r="M232" s="200">
        <f t="shared" si="3"/>
        <v>0</v>
      </c>
    </row>
    <row r="233" spans="1:13" ht="18.75" x14ac:dyDescent="0.25">
      <c r="A233" s="27">
        <f>'3. Inventario_Validado'!A217</f>
        <v>0</v>
      </c>
      <c r="B233" s="27">
        <f>'3. Inventario_Validado'!B217</f>
        <v>0</v>
      </c>
      <c r="C233" s="27">
        <f>'3. Inventario_Validado'!C217</f>
        <v>0</v>
      </c>
      <c r="D233" s="27">
        <f>'3. Inventario_Validado'!H217</f>
        <v>0</v>
      </c>
      <c r="E233" s="177"/>
      <c r="F233" s="177"/>
      <c r="G233" s="177"/>
      <c r="H233" s="177"/>
      <c r="I233" s="177"/>
      <c r="J233" s="177"/>
      <c r="K233" s="177"/>
      <c r="L233" s="177"/>
      <c r="M233" s="200">
        <f t="shared" si="3"/>
        <v>0</v>
      </c>
    </row>
    <row r="234" spans="1:13" ht="18.75" x14ac:dyDescent="0.25">
      <c r="A234" s="27">
        <f>'3. Inventario_Validado'!A218</f>
        <v>0</v>
      </c>
      <c r="B234" s="27">
        <f>'3. Inventario_Validado'!B218</f>
        <v>0</v>
      </c>
      <c r="C234" s="27">
        <f>'3. Inventario_Validado'!C218</f>
        <v>0</v>
      </c>
      <c r="D234" s="27">
        <f>'3. Inventario_Validado'!H218</f>
        <v>0</v>
      </c>
      <c r="E234" s="177"/>
      <c r="F234" s="177"/>
      <c r="G234" s="177"/>
      <c r="H234" s="177"/>
      <c r="I234" s="177"/>
      <c r="J234" s="177"/>
      <c r="K234" s="177"/>
      <c r="L234" s="177"/>
      <c r="M234" s="200">
        <f t="shared" si="3"/>
        <v>0</v>
      </c>
    </row>
    <row r="235" spans="1:13" ht="18.75" x14ac:dyDescent="0.25">
      <c r="A235" s="27">
        <f>'3. Inventario_Validado'!A219</f>
        <v>0</v>
      </c>
      <c r="B235" s="27">
        <f>'3. Inventario_Validado'!B219</f>
        <v>0</v>
      </c>
      <c r="C235" s="27">
        <f>'3. Inventario_Validado'!C219</f>
        <v>0</v>
      </c>
      <c r="D235" s="27">
        <f>'3. Inventario_Validado'!H219</f>
        <v>0</v>
      </c>
      <c r="E235" s="177"/>
      <c r="F235" s="177"/>
      <c r="G235" s="177"/>
      <c r="H235" s="177"/>
      <c r="I235" s="177"/>
      <c r="J235" s="177"/>
      <c r="K235" s="177"/>
      <c r="L235" s="177"/>
      <c r="M235" s="200">
        <f t="shared" si="3"/>
        <v>0</v>
      </c>
    </row>
    <row r="236" spans="1:13" ht="18.75" x14ac:dyDescent="0.25">
      <c r="A236" s="27">
        <f>'3. Inventario_Validado'!A220</f>
        <v>0</v>
      </c>
      <c r="B236" s="27">
        <f>'3. Inventario_Validado'!B220</f>
        <v>0</v>
      </c>
      <c r="C236" s="27">
        <f>'3. Inventario_Validado'!C220</f>
        <v>0</v>
      </c>
      <c r="D236" s="27">
        <f>'3. Inventario_Validado'!H220</f>
        <v>0</v>
      </c>
      <c r="E236" s="177"/>
      <c r="F236" s="177"/>
      <c r="G236" s="177"/>
      <c r="H236" s="177"/>
      <c r="I236" s="177"/>
      <c r="J236" s="177"/>
      <c r="K236" s="177"/>
      <c r="L236" s="177"/>
      <c r="M236" s="200">
        <f t="shared" si="3"/>
        <v>0</v>
      </c>
    </row>
    <row r="237" spans="1:13" ht="18.75" x14ac:dyDescent="0.25">
      <c r="A237" s="27">
        <f>'3. Inventario_Validado'!A221</f>
        <v>0</v>
      </c>
      <c r="B237" s="27">
        <f>'3. Inventario_Validado'!B221</f>
        <v>0</v>
      </c>
      <c r="C237" s="27">
        <f>'3. Inventario_Validado'!C221</f>
        <v>0</v>
      </c>
      <c r="D237" s="27">
        <f>'3. Inventario_Validado'!H221</f>
        <v>0</v>
      </c>
      <c r="E237" s="177"/>
      <c r="F237" s="177"/>
      <c r="G237" s="177"/>
      <c r="H237" s="177"/>
      <c r="I237" s="177"/>
      <c r="J237" s="177"/>
      <c r="K237" s="177"/>
      <c r="L237" s="177"/>
      <c r="M237" s="200">
        <f t="shared" si="3"/>
        <v>0</v>
      </c>
    </row>
    <row r="238" spans="1:13" ht="18.75" x14ac:dyDescent="0.25">
      <c r="A238" s="27">
        <f>'3. Inventario_Validado'!A222</f>
        <v>0</v>
      </c>
      <c r="B238" s="27">
        <f>'3. Inventario_Validado'!B222</f>
        <v>0</v>
      </c>
      <c r="C238" s="27">
        <f>'3. Inventario_Validado'!C222</f>
        <v>0</v>
      </c>
      <c r="D238" s="27">
        <f>'3. Inventario_Validado'!H222</f>
        <v>0</v>
      </c>
      <c r="E238" s="177"/>
      <c r="F238" s="177"/>
      <c r="G238" s="177"/>
      <c r="H238" s="177"/>
      <c r="I238" s="177"/>
      <c r="J238" s="177"/>
      <c r="K238" s="177"/>
      <c r="L238" s="177"/>
      <c r="M238" s="200">
        <f t="shared" si="3"/>
        <v>0</v>
      </c>
    </row>
    <row r="239" spans="1:13" ht="18.75" x14ac:dyDescent="0.25">
      <c r="A239" s="27">
        <f>'3. Inventario_Validado'!A223</f>
        <v>0</v>
      </c>
      <c r="B239" s="27">
        <f>'3. Inventario_Validado'!B223</f>
        <v>0</v>
      </c>
      <c r="C239" s="27">
        <f>'3. Inventario_Validado'!C223</f>
        <v>0</v>
      </c>
      <c r="D239" s="27">
        <f>'3. Inventario_Validado'!H223</f>
        <v>0</v>
      </c>
      <c r="E239" s="177"/>
      <c r="F239" s="177"/>
      <c r="G239" s="177"/>
      <c r="H239" s="177"/>
      <c r="I239" s="177"/>
      <c r="J239" s="177"/>
      <c r="K239" s="177"/>
      <c r="L239" s="177"/>
      <c r="M239" s="200">
        <f t="shared" si="3"/>
        <v>0</v>
      </c>
    </row>
    <row r="240" spans="1:13" ht="18.75" x14ac:dyDescent="0.25">
      <c r="A240" s="27">
        <f>'3. Inventario_Validado'!A224</f>
        <v>0</v>
      </c>
      <c r="B240" s="27">
        <f>'3. Inventario_Validado'!B224</f>
        <v>0</v>
      </c>
      <c r="C240" s="27">
        <f>'3. Inventario_Validado'!C224</f>
        <v>0</v>
      </c>
      <c r="D240" s="27">
        <f>'3. Inventario_Validado'!H224</f>
        <v>0</v>
      </c>
      <c r="E240" s="177"/>
      <c r="F240" s="177"/>
      <c r="G240" s="177"/>
      <c r="H240" s="177"/>
      <c r="I240" s="177"/>
      <c r="J240" s="177"/>
      <c r="K240" s="177"/>
      <c r="L240" s="177"/>
      <c r="M240" s="200">
        <f t="shared" si="3"/>
        <v>0</v>
      </c>
    </row>
    <row r="241" spans="1:13" ht="18.75" x14ac:dyDescent="0.25">
      <c r="A241" s="27">
        <f>'3. Inventario_Validado'!A225</f>
        <v>0</v>
      </c>
      <c r="B241" s="27">
        <f>'3. Inventario_Validado'!B225</f>
        <v>0</v>
      </c>
      <c r="C241" s="27">
        <f>'3. Inventario_Validado'!C225</f>
        <v>0</v>
      </c>
      <c r="D241" s="27">
        <f>'3. Inventario_Validado'!H225</f>
        <v>0</v>
      </c>
      <c r="E241" s="177"/>
      <c r="F241" s="177"/>
      <c r="G241" s="177"/>
      <c r="H241" s="177"/>
      <c r="I241" s="177"/>
      <c r="J241" s="177"/>
      <c r="K241" s="177"/>
      <c r="L241" s="177"/>
      <c r="M241" s="200">
        <f t="shared" si="3"/>
        <v>0</v>
      </c>
    </row>
    <row r="242" spans="1:13" ht="18.75" x14ac:dyDescent="0.25">
      <c r="A242" s="27">
        <f>'3. Inventario_Validado'!A226</f>
        <v>0</v>
      </c>
      <c r="B242" s="27">
        <f>'3. Inventario_Validado'!B226</f>
        <v>0</v>
      </c>
      <c r="C242" s="27">
        <f>'3. Inventario_Validado'!C226</f>
        <v>0</v>
      </c>
      <c r="D242" s="27">
        <f>'3. Inventario_Validado'!H226</f>
        <v>0</v>
      </c>
      <c r="E242" s="177"/>
      <c r="F242" s="177"/>
      <c r="G242" s="177"/>
      <c r="H242" s="177"/>
      <c r="I242" s="177"/>
      <c r="J242" s="177"/>
      <c r="K242" s="177"/>
      <c r="L242" s="177"/>
      <c r="M242" s="200">
        <f t="shared" si="3"/>
        <v>0</v>
      </c>
    </row>
    <row r="243" spans="1:13" ht="18.75" x14ac:dyDescent="0.25">
      <c r="A243" s="27">
        <f>'3. Inventario_Validado'!A227</f>
        <v>0</v>
      </c>
      <c r="B243" s="27">
        <f>'3. Inventario_Validado'!B227</f>
        <v>0</v>
      </c>
      <c r="C243" s="27">
        <f>'3. Inventario_Validado'!C227</f>
        <v>0</v>
      </c>
      <c r="D243" s="27">
        <f>'3. Inventario_Validado'!H227</f>
        <v>0</v>
      </c>
      <c r="E243" s="177"/>
      <c r="F243" s="177"/>
      <c r="G243" s="177"/>
      <c r="H243" s="177"/>
      <c r="I243" s="177"/>
      <c r="J243" s="177"/>
      <c r="K243" s="177"/>
      <c r="L243" s="177"/>
      <c r="M243" s="200">
        <f t="shared" si="3"/>
        <v>0</v>
      </c>
    </row>
    <row r="244" spans="1:13" ht="18.75" x14ac:dyDescent="0.25">
      <c r="A244" s="27">
        <f>'3. Inventario_Validado'!A228</f>
        <v>0</v>
      </c>
      <c r="B244" s="27">
        <f>'3. Inventario_Validado'!B228</f>
        <v>0</v>
      </c>
      <c r="C244" s="27">
        <f>'3. Inventario_Validado'!C228</f>
        <v>0</v>
      </c>
      <c r="D244" s="27">
        <f>'3. Inventario_Validado'!H228</f>
        <v>0</v>
      </c>
      <c r="E244" s="177"/>
      <c r="F244" s="177"/>
      <c r="G244" s="177"/>
      <c r="H244" s="177"/>
      <c r="I244" s="177"/>
      <c r="J244" s="177"/>
      <c r="K244" s="177"/>
      <c r="L244" s="177"/>
      <c r="M244" s="200">
        <f t="shared" si="3"/>
        <v>0</v>
      </c>
    </row>
    <row r="245" spans="1:13" ht="18.75" x14ac:dyDescent="0.25">
      <c r="A245" s="27">
        <f>'3. Inventario_Validado'!A229</f>
        <v>0</v>
      </c>
      <c r="B245" s="27">
        <f>'3. Inventario_Validado'!B229</f>
        <v>0</v>
      </c>
      <c r="C245" s="27">
        <f>'3. Inventario_Validado'!C229</f>
        <v>0</v>
      </c>
      <c r="D245" s="27">
        <f>'3. Inventario_Validado'!H229</f>
        <v>0</v>
      </c>
      <c r="E245" s="177"/>
      <c r="F245" s="177"/>
      <c r="G245" s="177"/>
      <c r="H245" s="177"/>
      <c r="I245" s="177"/>
      <c r="J245" s="177"/>
      <c r="K245" s="177"/>
      <c r="L245" s="177"/>
      <c r="M245" s="200">
        <f t="shared" si="3"/>
        <v>0</v>
      </c>
    </row>
  </sheetData>
  <autoFilter ref="A17:M245" xr:uid="{670FC7CA-1917-4279-A2F2-4DCA0F55F85D}">
    <filterColumn colId="3">
      <filters>
        <filter val="OTC"/>
      </filters>
    </filterColumn>
  </autoFilter>
  <mergeCells count="2">
    <mergeCell ref="A16:M16"/>
    <mergeCell ref="A18:D1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0CEDE-5CA3-4F37-9109-5E20C2A0C01A}">
  <sheetPr>
    <tabColor rgb="FF17A4A1"/>
  </sheetPr>
  <dimension ref="A1:AW55"/>
  <sheetViews>
    <sheetView showGridLines="0" topLeftCell="A50" zoomScale="85" zoomScaleNormal="85" workbookViewId="0">
      <selection activeCell="AV55" sqref="AV55"/>
    </sheetView>
  </sheetViews>
  <sheetFormatPr baseColWidth="10" defaultColWidth="11.42578125" defaultRowHeight="12.75" outlineLevelRow="1" x14ac:dyDescent="0.2"/>
  <cols>
    <col min="1" max="15" width="20.42578125" style="7" customWidth="1"/>
    <col min="16" max="16" width="55.140625" style="7" customWidth="1"/>
    <col min="17" max="29" width="20.42578125" style="7" customWidth="1"/>
    <col min="30" max="30" width="24" style="7" customWidth="1"/>
    <col min="31" max="31" width="23" style="7" customWidth="1"/>
    <col min="32" max="32" width="40.42578125" style="7" customWidth="1"/>
    <col min="33" max="50" width="20.42578125" style="7" customWidth="1"/>
    <col min="51" max="51" width="30.42578125" style="7" customWidth="1"/>
    <col min="52" max="68" width="20.42578125" style="7" customWidth="1"/>
    <col min="69" max="16384" width="11.42578125" style="7"/>
  </cols>
  <sheetData>
    <row r="1" spans="1:11" ht="12.6" hidden="1" customHeight="1" outlineLevel="1" x14ac:dyDescent="0.2">
      <c r="A1" s="307" t="s">
        <v>133</v>
      </c>
      <c r="B1" s="307"/>
      <c r="C1" s="307"/>
      <c r="D1" s="307"/>
      <c r="E1" s="307"/>
      <c r="F1" s="307"/>
      <c r="G1" s="307"/>
      <c r="H1" s="307"/>
      <c r="I1" s="307"/>
      <c r="J1" s="307"/>
      <c r="K1" s="6"/>
    </row>
    <row r="2" spans="1:11" hidden="1" outlineLevel="1" x14ac:dyDescent="0.2">
      <c r="A2" s="307"/>
      <c r="B2" s="307"/>
      <c r="C2" s="307"/>
      <c r="D2" s="307"/>
      <c r="E2" s="307"/>
      <c r="F2" s="307"/>
      <c r="G2" s="307"/>
      <c r="H2" s="307"/>
      <c r="I2" s="307"/>
      <c r="J2" s="307"/>
      <c r="K2" s="6"/>
    </row>
    <row r="3" spans="1:11" hidden="1" outlineLevel="1" x14ac:dyDescent="0.2">
      <c r="A3" s="307"/>
      <c r="B3" s="307"/>
      <c r="C3" s="307"/>
      <c r="D3" s="307"/>
      <c r="E3" s="307"/>
      <c r="F3" s="307"/>
      <c r="G3" s="307"/>
      <c r="H3" s="307"/>
      <c r="I3" s="307"/>
      <c r="J3" s="307"/>
      <c r="K3" s="6"/>
    </row>
    <row r="4" spans="1:11" hidden="1" outlineLevel="1" x14ac:dyDescent="0.2">
      <c r="A4" s="307"/>
      <c r="B4" s="307"/>
      <c r="C4" s="307"/>
      <c r="D4" s="307"/>
      <c r="E4" s="307"/>
      <c r="F4" s="307"/>
      <c r="G4" s="307"/>
      <c r="H4" s="307"/>
      <c r="I4" s="307"/>
      <c r="J4" s="307"/>
      <c r="K4" s="6"/>
    </row>
    <row r="5" spans="1:11" hidden="1" outlineLevel="1" x14ac:dyDescent="0.2">
      <c r="A5" s="307"/>
      <c r="B5" s="307"/>
      <c r="C5" s="307"/>
      <c r="D5" s="307"/>
      <c r="E5" s="307"/>
      <c r="F5" s="307"/>
      <c r="G5" s="307"/>
      <c r="H5" s="307"/>
      <c r="I5" s="307"/>
      <c r="J5" s="307"/>
      <c r="K5" s="6"/>
    </row>
    <row r="6" spans="1:11" hidden="1" outlineLevel="1" x14ac:dyDescent="0.2">
      <c r="A6" s="307"/>
      <c r="B6" s="307"/>
      <c r="C6" s="307"/>
      <c r="D6" s="307"/>
      <c r="E6" s="307"/>
      <c r="F6" s="307"/>
      <c r="G6" s="307"/>
      <c r="H6" s="307"/>
      <c r="I6" s="307"/>
      <c r="J6" s="307"/>
      <c r="K6" s="6"/>
    </row>
    <row r="7" spans="1:11" hidden="1" outlineLevel="1" x14ac:dyDescent="0.2">
      <c r="A7" s="307"/>
      <c r="B7" s="307"/>
      <c r="C7" s="307"/>
      <c r="D7" s="307"/>
      <c r="E7" s="307"/>
      <c r="F7" s="307"/>
      <c r="G7" s="307"/>
      <c r="H7" s="307"/>
      <c r="I7" s="307"/>
      <c r="J7" s="307"/>
      <c r="K7" s="6"/>
    </row>
    <row r="8" spans="1:11" hidden="1" outlineLevel="1" x14ac:dyDescent="0.2">
      <c r="A8" s="307"/>
      <c r="B8" s="307"/>
      <c r="C8" s="307"/>
      <c r="D8" s="307"/>
      <c r="E8" s="307"/>
      <c r="F8" s="307"/>
      <c r="G8" s="307"/>
      <c r="H8" s="307"/>
      <c r="I8" s="307"/>
      <c r="J8" s="307"/>
      <c r="K8" s="6"/>
    </row>
    <row r="9" spans="1:11" hidden="1" outlineLevel="1" x14ac:dyDescent="0.2">
      <c r="A9" s="307"/>
      <c r="B9" s="307"/>
      <c r="C9" s="307"/>
      <c r="D9" s="307"/>
      <c r="E9" s="307"/>
      <c r="F9" s="307"/>
      <c r="G9" s="307"/>
      <c r="H9" s="307"/>
      <c r="I9" s="307"/>
      <c r="J9" s="307"/>
      <c r="K9" s="6"/>
    </row>
    <row r="10" spans="1:11" hidden="1" outlineLevel="1" x14ac:dyDescent="0.2">
      <c r="A10" s="307"/>
      <c r="B10" s="307"/>
      <c r="C10" s="307"/>
      <c r="D10" s="307"/>
      <c r="E10" s="307"/>
      <c r="F10" s="307"/>
      <c r="G10" s="307"/>
      <c r="H10" s="307"/>
      <c r="I10" s="307"/>
      <c r="J10" s="307"/>
      <c r="K10" s="6"/>
    </row>
    <row r="11" spans="1:11" hidden="1" outlineLevel="1" x14ac:dyDescent="0.2">
      <c r="A11" s="307"/>
      <c r="B11" s="307"/>
      <c r="C11" s="307"/>
      <c r="D11" s="307"/>
      <c r="E11" s="307"/>
      <c r="F11" s="307"/>
      <c r="G11" s="307"/>
      <c r="H11" s="307"/>
      <c r="I11" s="307"/>
      <c r="J11" s="307"/>
      <c r="K11" s="6"/>
    </row>
    <row r="12" spans="1:11" hidden="1" outlineLevel="1" x14ac:dyDescent="0.2">
      <c r="A12" s="307"/>
      <c r="B12" s="307"/>
      <c r="C12" s="307"/>
      <c r="D12" s="307"/>
      <c r="E12" s="307"/>
      <c r="F12" s="307"/>
      <c r="G12" s="307"/>
      <c r="H12" s="307"/>
      <c r="I12" s="307"/>
      <c r="J12" s="307"/>
      <c r="K12" s="6"/>
    </row>
    <row r="13" spans="1:11" hidden="1" outlineLevel="1" x14ac:dyDescent="0.2">
      <c r="A13" s="307"/>
      <c r="B13" s="307"/>
      <c r="C13" s="307"/>
      <c r="D13" s="307"/>
      <c r="E13" s="307"/>
      <c r="F13" s="307"/>
      <c r="G13" s="307"/>
      <c r="H13" s="307"/>
      <c r="I13" s="307"/>
      <c r="J13" s="307"/>
      <c r="K13" s="6"/>
    </row>
    <row r="14" spans="1:11" hidden="1" outlineLevel="1" x14ac:dyDescent="0.2">
      <c r="A14" s="307"/>
      <c r="B14" s="307"/>
      <c r="C14" s="307"/>
      <c r="D14" s="307"/>
      <c r="E14" s="307"/>
      <c r="F14" s="307"/>
      <c r="G14" s="307"/>
      <c r="H14" s="307"/>
      <c r="I14" s="307"/>
      <c r="J14" s="307"/>
      <c r="K14" s="6"/>
    </row>
    <row r="15" spans="1:11" hidden="1" outlineLevel="1" x14ac:dyDescent="0.2">
      <c r="A15" s="307"/>
      <c r="B15" s="307"/>
      <c r="C15" s="307"/>
      <c r="D15" s="307"/>
      <c r="E15" s="307"/>
      <c r="F15" s="307"/>
      <c r="G15" s="307"/>
      <c r="H15" s="307"/>
      <c r="I15" s="307"/>
      <c r="J15" s="307"/>
      <c r="K15" s="6"/>
    </row>
    <row r="16" spans="1:11" hidden="1" outlineLevel="1" x14ac:dyDescent="0.2">
      <c r="A16" s="307"/>
      <c r="B16" s="307"/>
      <c r="C16" s="307"/>
      <c r="D16" s="307"/>
      <c r="E16" s="307"/>
      <c r="F16" s="307"/>
      <c r="G16" s="307"/>
      <c r="H16" s="307"/>
      <c r="I16" s="307"/>
      <c r="J16" s="307"/>
      <c r="K16" s="6"/>
    </row>
    <row r="17" spans="1:11" hidden="1" outlineLevel="1" x14ac:dyDescent="0.2">
      <c r="A17" s="307"/>
      <c r="B17" s="307"/>
      <c r="C17" s="307"/>
      <c r="D17" s="307"/>
      <c r="E17" s="307"/>
      <c r="F17" s="307"/>
      <c r="G17" s="307"/>
      <c r="H17" s="307"/>
      <c r="I17" s="307"/>
      <c r="J17" s="307"/>
      <c r="K17" s="6"/>
    </row>
    <row r="18" spans="1:11" hidden="1" outlineLevel="1" x14ac:dyDescent="0.2">
      <c r="A18" s="307"/>
      <c r="B18" s="307"/>
      <c r="C18" s="307"/>
      <c r="D18" s="307"/>
      <c r="E18" s="307"/>
      <c r="F18" s="307"/>
      <c r="G18" s="307"/>
      <c r="H18" s="307"/>
      <c r="I18" s="307"/>
      <c r="J18" s="307"/>
      <c r="K18" s="6"/>
    </row>
    <row r="19" spans="1:11" hidden="1" outlineLevel="1" x14ac:dyDescent="0.2">
      <c r="A19" s="307"/>
      <c r="B19" s="307"/>
      <c r="C19" s="307"/>
      <c r="D19" s="307"/>
      <c r="E19" s="307"/>
      <c r="F19" s="307"/>
      <c r="G19" s="307"/>
      <c r="H19" s="307"/>
      <c r="I19" s="307"/>
      <c r="J19" s="307"/>
      <c r="K19" s="6"/>
    </row>
    <row r="20" spans="1:11" hidden="1" outlineLevel="1" x14ac:dyDescent="0.2">
      <c r="A20" s="307"/>
      <c r="B20" s="307"/>
      <c r="C20" s="307"/>
      <c r="D20" s="307"/>
      <c r="E20" s="307"/>
      <c r="F20" s="307"/>
      <c r="G20" s="307"/>
      <c r="H20" s="307"/>
      <c r="I20" s="307"/>
      <c r="J20" s="307"/>
      <c r="K20" s="6"/>
    </row>
    <row r="21" spans="1:11" hidden="1" outlineLevel="1" x14ac:dyDescent="0.2">
      <c r="A21" s="307"/>
      <c r="B21" s="307"/>
      <c r="C21" s="307"/>
      <c r="D21" s="307"/>
      <c r="E21" s="307"/>
      <c r="F21" s="307"/>
      <c r="G21" s="307"/>
      <c r="H21" s="307"/>
      <c r="I21" s="307"/>
      <c r="J21" s="307"/>
      <c r="K21" s="6"/>
    </row>
    <row r="22" spans="1:11" hidden="1" outlineLevel="1" x14ac:dyDescent="0.2">
      <c r="A22" s="307"/>
      <c r="B22" s="307"/>
      <c r="C22" s="307"/>
      <c r="D22" s="307"/>
      <c r="E22" s="307"/>
      <c r="F22" s="307"/>
      <c r="G22" s="307"/>
      <c r="H22" s="307"/>
      <c r="I22" s="307"/>
      <c r="J22" s="307"/>
      <c r="K22" s="6"/>
    </row>
    <row r="23" spans="1:11" hidden="1" outlineLevel="1" x14ac:dyDescent="0.2">
      <c r="A23" s="307"/>
      <c r="B23" s="307"/>
      <c r="C23" s="307"/>
      <c r="D23" s="307"/>
      <c r="E23" s="307"/>
      <c r="F23" s="307"/>
      <c r="G23" s="307"/>
      <c r="H23" s="307"/>
      <c r="I23" s="307"/>
      <c r="J23" s="307"/>
      <c r="K23" s="6"/>
    </row>
    <row r="24" spans="1:11" hidden="1" outlineLevel="1" x14ac:dyDescent="0.2">
      <c r="A24" s="307"/>
      <c r="B24" s="307"/>
      <c r="C24" s="307"/>
      <c r="D24" s="307"/>
      <c r="E24" s="307"/>
      <c r="F24" s="307"/>
      <c r="G24" s="307"/>
      <c r="H24" s="307"/>
      <c r="I24" s="307"/>
      <c r="J24" s="307"/>
      <c r="K24" s="6"/>
    </row>
    <row r="25" spans="1:11" hidden="1" outlineLevel="1" x14ac:dyDescent="0.2">
      <c r="A25" s="307"/>
      <c r="B25" s="307"/>
      <c r="C25" s="307"/>
      <c r="D25" s="307"/>
      <c r="E25" s="307"/>
      <c r="F25" s="307"/>
      <c r="G25" s="307"/>
      <c r="H25" s="307"/>
      <c r="I25" s="307"/>
      <c r="J25" s="307"/>
      <c r="K25" s="6"/>
    </row>
    <row r="26" spans="1:11" hidden="1" outlineLevel="1" x14ac:dyDescent="0.2">
      <c r="A26" s="307"/>
      <c r="B26" s="307"/>
      <c r="C26" s="307"/>
      <c r="D26" s="307"/>
      <c r="E26" s="307"/>
      <c r="F26" s="307"/>
      <c r="G26" s="307"/>
      <c r="H26" s="307"/>
      <c r="I26" s="307"/>
      <c r="J26" s="307"/>
      <c r="K26" s="6"/>
    </row>
    <row r="27" spans="1:11" hidden="1" outlineLevel="1" x14ac:dyDescent="0.2">
      <c r="A27" s="307"/>
      <c r="B27" s="307"/>
      <c r="C27" s="307"/>
      <c r="D27" s="307"/>
      <c r="E27" s="307"/>
      <c r="F27" s="307"/>
      <c r="G27" s="307"/>
      <c r="H27" s="307"/>
      <c r="I27" s="307"/>
      <c r="J27" s="307"/>
      <c r="K27" s="6"/>
    </row>
    <row r="28" spans="1:11" hidden="1" outlineLevel="1" x14ac:dyDescent="0.2">
      <c r="A28" s="307"/>
      <c r="B28" s="307"/>
      <c r="C28" s="307"/>
      <c r="D28" s="307"/>
      <c r="E28" s="307"/>
      <c r="F28" s="307"/>
      <c r="G28" s="307"/>
      <c r="H28" s="307"/>
      <c r="I28" s="307"/>
      <c r="J28" s="307"/>
      <c r="K28" s="6"/>
    </row>
    <row r="29" spans="1:11" hidden="1" outlineLevel="1" x14ac:dyDescent="0.2">
      <c r="A29" s="307"/>
      <c r="B29" s="307"/>
      <c r="C29" s="307"/>
      <c r="D29" s="307"/>
      <c r="E29" s="307"/>
      <c r="F29" s="307"/>
      <c r="G29" s="307"/>
      <c r="H29" s="307"/>
      <c r="I29" s="307"/>
      <c r="J29" s="307"/>
      <c r="K29" s="6"/>
    </row>
    <row r="30" spans="1:11" hidden="1" outlineLevel="1" x14ac:dyDescent="0.2">
      <c r="A30" s="307"/>
      <c r="B30" s="307"/>
      <c r="C30" s="307"/>
      <c r="D30" s="307"/>
      <c r="E30" s="307"/>
      <c r="F30" s="307"/>
      <c r="G30" s="307"/>
      <c r="H30" s="307"/>
      <c r="I30" s="307"/>
      <c r="J30" s="307"/>
      <c r="K30" s="6"/>
    </row>
    <row r="31" spans="1:11" hidden="1" outlineLevel="1" x14ac:dyDescent="0.2">
      <c r="A31" s="307"/>
      <c r="B31" s="307"/>
      <c r="C31" s="307"/>
      <c r="D31" s="307"/>
      <c r="E31" s="307"/>
      <c r="F31" s="307"/>
      <c r="G31" s="307"/>
      <c r="H31" s="307"/>
      <c r="I31" s="307"/>
      <c r="J31" s="307"/>
      <c r="K31" s="6"/>
    </row>
    <row r="32" spans="1:11" hidden="1" outlineLevel="1" x14ac:dyDescent="0.2">
      <c r="A32" s="307"/>
      <c r="B32" s="307"/>
      <c r="C32" s="307"/>
      <c r="D32" s="307"/>
      <c r="E32" s="307"/>
      <c r="F32" s="307"/>
      <c r="G32" s="307"/>
      <c r="H32" s="307"/>
      <c r="I32" s="307"/>
      <c r="J32" s="307"/>
      <c r="K32" s="6"/>
    </row>
    <row r="33" spans="1:11" hidden="1" outlineLevel="1" x14ac:dyDescent="0.2">
      <c r="A33" s="307"/>
      <c r="B33" s="307"/>
      <c r="C33" s="307"/>
      <c r="D33" s="307"/>
      <c r="E33" s="307"/>
      <c r="F33" s="307"/>
      <c r="G33" s="307"/>
      <c r="H33" s="307"/>
      <c r="I33" s="307"/>
      <c r="J33" s="307"/>
      <c r="K33" s="6"/>
    </row>
    <row r="34" spans="1:11" hidden="1" outlineLevel="1" x14ac:dyDescent="0.2">
      <c r="A34" s="307"/>
      <c r="B34" s="307"/>
      <c r="C34" s="307"/>
      <c r="D34" s="307"/>
      <c r="E34" s="307"/>
      <c r="F34" s="307"/>
      <c r="G34" s="307"/>
      <c r="H34" s="307"/>
      <c r="I34" s="307"/>
      <c r="J34" s="307"/>
      <c r="K34" s="6"/>
    </row>
    <row r="35" spans="1:11" hidden="1" outlineLevel="1" x14ac:dyDescent="0.2">
      <c r="A35" s="307"/>
      <c r="B35" s="307"/>
      <c r="C35" s="307"/>
      <c r="D35" s="307"/>
      <c r="E35" s="307"/>
      <c r="F35" s="307"/>
      <c r="G35" s="307"/>
      <c r="H35" s="307"/>
      <c r="I35" s="307"/>
      <c r="J35" s="307"/>
      <c r="K35" s="6"/>
    </row>
    <row r="36" spans="1:11" hidden="1" outlineLevel="1" x14ac:dyDescent="0.2">
      <c r="A36" s="307"/>
      <c r="B36" s="307"/>
      <c r="C36" s="307"/>
      <c r="D36" s="307"/>
      <c r="E36" s="307"/>
      <c r="F36" s="307"/>
      <c r="G36" s="307"/>
      <c r="H36" s="307"/>
      <c r="I36" s="307"/>
      <c r="J36" s="307"/>
      <c r="K36" s="6"/>
    </row>
    <row r="37" spans="1:11" hidden="1" outlineLevel="1" x14ac:dyDescent="0.2">
      <c r="A37" s="307"/>
      <c r="B37" s="307"/>
      <c r="C37" s="307"/>
      <c r="D37" s="307"/>
      <c r="E37" s="307"/>
      <c r="F37" s="307"/>
      <c r="G37" s="307"/>
      <c r="H37" s="307"/>
      <c r="I37" s="307"/>
      <c r="J37" s="307"/>
      <c r="K37" s="6"/>
    </row>
    <row r="38" spans="1:11" hidden="1" outlineLevel="1" x14ac:dyDescent="0.2">
      <c r="A38" s="307"/>
      <c r="B38" s="307"/>
      <c r="C38" s="307"/>
      <c r="D38" s="307"/>
      <c r="E38" s="307"/>
      <c r="F38" s="307"/>
      <c r="G38" s="307"/>
      <c r="H38" s="307"/>
      <c r="I38" s="307"/>
      <c r="J38" s="307"/>
      <c r="K38" s="6"/>
    </row>
    <row r="39" spans="1:11" hidden="1" outlineLevel="1" x14ac:dyDescent="0.2">
      <c r="A39" s="307"/>
      <c r="B39" s="307"/>
      <c r="C39" s="307"/>
      <c r="D39" s="307"/>
      <c r="E39" s="307"/>
      <c r="F39" s="307"/>
      <c r="G39" s="307"/>
      <c r="H39" s="307"/>
      <c r="I39" s="307"/>
      <c r="J39" s="307"/>
      <c r="K39" s="6"/>
    </row>
    <row r="40" spans="1:11" hidden="1" outlineLevel="1" x14ac:dyDescent="0.2">
      <c r="A40" s="307"/>
      <c r="B40" s="307"/>
      <c r="C40" s="307"/>
      <c r="D40" s="307"/>
      <c r="E40" s="307"/>
      <c r="F40" s="307"/>
      <c r="G40" s="307"/>
      <c r="H40" s="307"/>
      <c r="I40" s="307"/>
      <c r="J40" s="307"/>
      <c r="K40" s="6"/>
    </row>
    <row r="41" spans="1:11" hidden="1" outlineLevel="1" x14ac:dyDescent="0.2">
      <c r="A41" s="307"/>
      <c r="B41" s="307"/>
      <c r="C41" s="307"/>
      <c r="D41" s="307"/>
      <c r="E41" s="307"/>
      <c r="F41" s="307"/>
      <c r="G41" s="307"/>
      <c r="H41" s="307"/>
      <c r="I41" s="307"/>
      <c r="J41" s="307"/>
      <c r="K41" s="6"/>
    </row>
    <row r="42" spans="1:11" hidden="1" outlineLevel="1" x14ac:dyDescent="0.2">
      <c r="A42" s="307"/>
      <c r="B42" s="307"/>
      <c r="C42" s="307"/>
      <c r="D42" s="307"/>
      <c r="E42" s="307"/>
      <c r="F42" s="307"/>
      <c r="G42" s="307"/>
      <c r="H42" s="307"/>
      <c r="I42" s="307"/>
      <c r="J42" s="307"/>
      <c r="K42" s="6"/>
    </row>
    <row r="43" spans="1:11" hidden="1" outlineLevel="1" x14ac:dyDescent="0.2">
      <c r="A43" s="307"/>
      <c r="B43" s="307"/>
      <c r="C43" s="307"/>
      <c r="D43" s="307"/>
      <c r="E43" s="307"/>
      <c r="F43" s="307"/>
      <c r="G43" s="307"/>
      <c r="H43" s="307"/>
      <c r="I43" s="307"/>
      <c r="J43" s="307"/>
      <c r="K43" s="6"/>
    </row>
    <row r="44" spans="1:11" hidden="1" outlineLevel="1" x14ac:dyDescent="0.2">
      <c r="A44" s="307"/>
      <c r="B44" s="307"/>
      <c r="C44" s="307"/>
      <c r="D44" s="307"/>
      <c r="E44" s="307"/>
      <c r="F44" s="307"/>
      <c r="G44" s="307"/>
      <c r="H44" s="307"/>
      <c r="I44" s="307"/>
      <c r="J44" s="307"/>
      <c r="K44" s="6"/>
    </row>
    <row r="45" spans="1:11" hidden="1" outlineLevel="1" x14ac:dyDescent="0.2">
      <c r="A45" s="307"/>
      <c r="B45" s="307"/>
      <c r="C45" s="307"/>
      <c r="D45" s="307"/>
      <c r="E45" s="307"/>
      <c r="F45" s="307"/>
      <c r="G45" s="307"/>
      <c r="H45" s="307"/>
      <c r="I45" s="307"/>
      <c r="J45" s="307"/>
      <c r="K45" s="6"/>
    </row>
    <row r="46" spans="1:11" hidden="1" outlineLevel="1" x14ac:dyDescent="0.2">
      <c r="A46" s="307"/>
      <c r="B46" s="307"/>
      <c r="C46" s="307"/>
      <c r="D46" s="307"/>
      <c r="E46" s="307"/>
      <c r="F46" s="307"/>
      <c r="G46" s="307"/>
      <c r="H46" s="307"/>
      <c r="I46" s="307"/>
      <c r="J46" s="307"/>
      <c r="K46" s="6"/>
    </row>
    <row r="47" spans="1:11" hidden="1" outlineLevel="1" x14ac:dyDescent="0.2">
      <c r="A47" s="307"/>
      <c r="B47" s="307"/>
      <c r="C47" s="307"/>
      <c r="D47" s="307"/>
      <c r="E47" s="307"/>
      <c r="F47" s="307"/>
      <c r="G47" s="307"/>
      <c r="H47" s="307"/>
      <c r="I47" s="307"/>
      <c r="J47" s="307"/>
      <c r="K47" s="6"/>
    </row>
    <row r="48" spans="1:11" hidden="1" outlineLevel="1" x14ac:dyDescent="0.2">
      <c r="A48" s="307"/>
      <c r="B48" s="307"/>
      <c r="C48" s="307"/>
      <c r="D48" s="307"/>
      <c r="E48" s="307"/>
      <c r="F48" s="307"/>
      <c r="G48" s="307"/>
      <c r="H48" s="307"/>
      <c r="I48" s="307"/>
      <c r="J48" s="307"/>
      <c r="K48" s="6"/>
    </row>
    <row r="49" spans="1:49" s="45" customFormat="1" hidden="1" outlineLevel="1" x14ac:dyDescent="0.2">
      <c r="A49" s="308"/>
      <c r="B49" s="308"/>
      <c r="C49" s="308"/>
      <c r="D49" s="308"/>
      <c r="E49" s="308"/>
      <c r="F49" s="308"/>
      <c r="G49" s="308"/>
      <c r="H49" s="308"/>
      <c r="I49" s="308"/>
      <c r="J49" s="308"/>
      <c r="K49" s="44"/>
    </row>
    <row r="50" spans="1:49" collapsed="1" x14ac:dyDescent="0.2">
      <c r="A50" s="46"/>
      <c r="B50" s="46"/>
      <c r="C50" s="46"/>
      <c r="D50" s="46"/>
      <c r="E50" s="46"/>
      <c r="F50" s="46"/>
      <c r="G50" s="46"/>
      <c r="H50" s="46"/>
      <c r="I50" s="46"/>
      <c r="J50" s="46"/>
    </row>
    <row r="51" spans="1:49" ht="18" x14ac:dyDescent="0.2">
      <c r="A51" s="43" t="s">
        <v>134</v>
      </c>
      <c r="B51" s="6"/>
      <c r="C51" s="6"/>
      <c r="D51" s="6"/>
      <c r="E51" s="6"/>
      <c r="F51" s="6"/>
      <c r="G51" s="6"/>
      <c r="H51" s="6"/>
      <c r="I51" s="6"/>
      <c r="J51" s="6"/>
    </row>
    <row r="52" spans="1:49" x14ac:dyDescent="0.2">
      <c r="A52" s="6"/>
      <c r="B52" s="6"/>
      <c r="C52" s="6"/>
      <c r="D52" s="6"/>
      <c r="E52" s="6"/>
      <c r="F52" s="6"/>
      <c r="G52" s="6"/>
      <c r="H52" s="6"/>
      <c r="I52" s="6"/>
      <c r="J52" s="6"/>
    </row>
    <row r="53" spans="1:49" ht="32.25" customHeight="1" x14ac:dyDescent="0.25">
      <c r="A53" s="309" t="s">
        <v>135</v>
      </c>
      <c r="B53" s="310"/>
      <c r="C53" s="310"/>
      <c r="D53" s="310"/>
      <c r="E53" s="311"/>
      <c r="F53" s="312" t="s">
        <v>136</v>
      </c>
      <c r="G53" s="313"/>
      <c r="H53" s="313"/>
      <c r="I53" s="313"/>
      <c r="J53" s="314"/>
      <c r="K53" s="315" t="s">
        <v>137</v>
      </c>
      <c r="L53" s="316"/>
      <c r="M53" s="316"/>
      <c r="N53" s="316"/>
      <c r="O53" s="317"/>
      <c r="P53" s="209" t="s">
        <v>919</v>
      </c>
      <c r="Q53" s="321" t="s">
        <v>138</v>
      </c>
      <c r="R53" s="322"/>
      <c r="S53" s="322"/>
      <c r="T53" s="323"/>
      <c r="U53" s="318" t="s">
        <v>139</v>
      </c>
      <c r="V53" s="319"/>
      <c r="W53" s="319"/>
      <c r="X53" s="319"/>
      <c r="Y53" s="319"/>
      <c r="Z53" s="319"/>
      <c r="AA53" s="319"/>
      <c r="AB53" s="319"/>
      <c r="AC53" s="319"/>
      <c r="AD53" s="319"/>
      <c r="AE53" s="320"/>
      <c r="AF53" s="302" t="s">
        <v>140</v>
      </c>
      <c r="AG53" s="303"/>
      <c r="AH53" s="303"/>
      <c r="AI53" s="303"/>
      <c r="AJ53" s="303"/>
      <c r="AK53" s="303"/>
      <c r="AL53" s="303"/>
      <c r="AM53" s="303"/>
      <c r="AN53" s="303"/>
      <c r="AO53" s="303"/>
      <c r="AP53" s="303"/>
      <c r="AQ53" s="303"/>
      <c r="AR53" s="303"/>
      <c r="AS53" s="303"/>
      <c r="AT53" s="304" t="s">
        <v>141</v>
      </c>
      <c r="AU53" s="305"/>
      <c r="AV53" s="305"/>
      <c r="AW53" s="306"/>
    </row>
    <row r="54" spans="1:49" ht="57" x14ac:dyDescent="0.25">
      <c r="A54" s="206" t="s">
        <v>142</v>
      </c>
      <c r="B54" s="206" t="s">
        <v>143</v>
      </c>
      <c r="C54" s="206" t="s">
        <v>144</v>
      </c>
      <c r="D54" s="206" t="s">
        <v>145</v>
      </c>
      <c r="E54" s="206" t="s">
        <v>146</v>
      </c>
      <c r="F54" s="207" t="s">
        <v>147</v>
      </c>
      <c r="G54" s="207" t="s">
        <v>148</v>
      </c>
      <c r="H54" s="207" t="s">
        <v>149</v>
      </c>
      <c r="I54" s="207" t="s">
        <v>150</v>
      </c>
      <c r="J54" s="207" t="s">
        <v>151</v>
      </c>
      <c r="K54" s="208" t="s">
        <v>152</v>
      </c>
      <c r="L54" s="208" t="s">
        <v>153</v>
      </c>
      <c r="M54" s="208" t="s">
        <v>154</v>
      </c>
      <c r="N54" s="208" t="s">
        <v>155</v>
      </c>
      <c r="O54" s="208" t="s">
        <v>150</v>
      </c>
      <c r="P54" s="211" t="s">
        <v>919</v>
      </c>
      <c r="Q54" s="210" t="s">
        <v>156</v>
      </c>
      <c r="R54" s="210" t="s">
        <v>157</v>
      </c>
      <c r="S54" s="210" t="s">
        <v>158</v>
      </c>
      <c r="T54" s="210" t="s">
        <v>159</v>
      </c>
      <c r="U54" s="212" t="s">
        <v>160</v>
      </c>
      <c r="V54" s="212" t="s">
        <v>161</v>
      </c>
      <c r="W54" s="212" t="s">
        <v>162</v>
      </c>
      <c r="X54" s="212" t="s">
        <v>163</v>
      </c>
      <c r="Y54" s="299" t="s">
        <v>164</v>
      </c>
      <c r="Z54" s="300"/>
      <c r="AA54" s="300"/>
      <c r="AB54" s="301"/>
      <c r="AC54" s="299" t="s">
        <v>165</v>
      </c>
      <c r="AD54" s="300"/>
      <c r="AE54" s="300"/>
      <c r="AF54" s="213" t="s">
        <v>166</v>
      </c>
      <c r="AG54" s="213" t="s">
        <v>167</v>
      </c>
      <c r="AH54" s="213" t="s">
        <v>168</v>
      </c>
      <c r="AI54" s="213" t="s">
        <v>169</v>
      </c>
      <c r="AJ54" s="214" t="s">
        <v>170</v>
      </c>
      <c r="AK54" s="215" t="s">
        <v>171</v>
      </c>
      <c r="AL54" s="213" t="s">
        <v>172</v>
      </c>
      <c r="AM54" s="213" t="s">
        <v>173</v>
      </c>
      <c r="AN54" s="213" t="s">
        <v>174</v>
      </c>
      <c r="AO54" s="213" t="s">
        <v>175</v>
      </c>
      <c r="AP54" s="213" t="s">
        <v>176</v>
      </c>
      <c r="AQ54" s="213" t="s">
        <v>177</v>
      </c>
      <c r="AR54" s="213" t="s">
        <v>178</v>
      </c>
      <c r="AS54" s="213" t="s">
        <v>179</v>
      </c>
      <c r="AT54" s="219" t="s">
        <v>180</v>
      </c>
      <c r="AU54" s="219" t="s">
        <v>181</v>
      </c>
      <c r="AV54" s="219" t="s">
        <v>182</v>
      </c>
      <c r="AW54" s="219" t="s">
        <v>183</v>
      </c>
    </row>
    <row r="55" spans="1:49" ht="285" x14ac:dyDescent="0.2">
      <c r="A55" s="216" t="s">
        <v>184</v>
      </c>
      <c r="B55" s="216" t="s">
        <v>185</v>
      </c>
      <c r="C55" s="216" t="s">
        <v>186</v>
      </c>
      <c r="D55" s="216" t="s">
        <v>187</v>
      </c>
      <c r="E55" s="216" t="s">
        <v>188</v>
      </c>
      <c r="F55" s="216" t="s">
        <v>189</v>
      </c>
      <c r="G55" s="216" t="s">
        <v>190</v>
      </c>
      <c r="H55" s="216" t="s">
        <v>191</v>
      </c>
      <c r="I55" s="216" t="s">
        <v>192</v>
      </c>
      <c r="J55" s="216" t="s">
        <v>193</v>
      </c>
      <c r="K55" s="216" t="s">
        <v>194</v>
      </c>
      <c r="L55" s="216" t="s">
        <v>195</v>
      </c>
      <c r="M55" s="216" t="s">
        <v>196</v>
      </c>
      <c r="N55" s="216" t="s">
        <v>197</v>
      </c>
      <c r="O55" s="216" t="s">
        <v>198</v>
      </c>
      <c r="P55" s="216" t="s">
        <v>199</v>
      </c>
      <c r="Q55" s="216" t="s">
        <v>200</v>
      </c>
      <c r="R55" s="216" t="s">
        <v>201</v>
      </c>
      <c r="S55" s="216" t="s">
        <v>202</v>
      </c>
      <c r="T55" s="216" t="s">
        <v>203</v>
      </c>
      <c r="U55" s="216" t="s">
        <v>204</v>
      </c>
      <c r="V55" s="216" t="s">
        <v>205</v>
      </c>
      <c r="W55" s="216" t="s">
        <v>206</v>
      </c>
      <c r="X55" s="216" t="s">
        <v>207</v>
      </c>
      <c r="Y55" s="216" t="s">
        <v>208</v>
      </c>
      <c r="Z55" s="216" t="s">
        <v>209</v>
      </c>
      <c r="AA55" s="216" t="s">
        <v>210</v>
      </c>
      <c r="AB55" s="216" t="s">
        <v>211</v>
      </c>
      <c r="AC55" s="216" t="s">
        <v>212</v>
      </c>
      <c r="AD55" s="216" t="s">
        <v>213</v>
      </c>
      <c r="AE55" s="216" t="s">
        <v>214</v>
      </c>
      <c r="AF55" s="217" t="s">
        <v>215</v>
      </c>
      <c r="AG55" s="217" t="s">
        <v>216</v>
      </c>
      <c r="AH55" s="217" t="s">
        <v>217</v>
      </c>
      <c r="AI55" s="217" t="s">
        <v>218</v>
      </c>
      <c r="AJ55" s="217" t="s">
        <v>219</v>
      </c>
      <c r="AK55" s="217" t="s">
        <v>220</v>
      </c>
      <c r="AL55" s="217" t="s">
        <v>221</v>
      </c>
      <c r="AM55" s="217" t="s">
        <v>222</v>
      </c>
      <c r="AN55" s="217" t="s">
        <v>223</v>
      </c>
      <c r="AO55" s="217" t="s">
        <v>224</v>
      </c>
      <c r="AP55" s="217" t="s">
        <v>225</v>
      </c>
      <c r="AQ55" s="217" t="s">
        <v>226</v>
      </c>
      <c r="AR55" s="217" t="s">
        <v>227</v>
      </c>
      <c r="AS55" s="217" t="s">
        <v>228</v>
      </c>
      <c r="AT55" s="218" t="s">
        <v>229</v>
      </c>
      <c r="AU55" s="218" t="s">
        <v>230</v>
      </c>
      <c r="AV55" s="218" t="s">
        <v>231</v>
      </c>
      <c r="AW55" s="218" t="s">
        <v>232</v>
      </c>
    </row>
  </sheetData>
  <mergeCells count="10">
    <mergeCell ref="Y54:AB54"/>
    <mergeCell ref="AC54:AE54"/>
    <mergeCell ref="AF53:AS53"/>
    <mergeCell ref="AT53:AW53"/>
    <mergeCell ref="A1:J49"/>
    <mergeCell ref="A53:E53"/>
    <mergeCell ref="F53:J53"/>
    <mergeCell ref="K53:O53"/>
    <mergeCell ref="U53:AE53"/>
    <mergeCell ref="Q53:T53"/>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6D102-B5ED-494A-B085-BBEE040DF19E}">
  <dimension ref="A1:C6"/>
  <sheetViews>
    <sheetView workbookViewId="0">
      <selection activeCell="F25" sqref="F25"/>
    </sheetView>
  </sheetViews>
  <sheetFormatPr baseColWidth="10" defaultColWidth="11.42578125" defaultRowHeight="15" x14ac:dyDescent="0.25"/>
  <cols>
    <col min="1" max="1" width="45.7109375" bestFit="1" customWidth="1"/>
    <col min="2" max="2" width="74" customWidth="1"/>
    <col min="3" max="3" width="24.28515625" bestFit="1" customWidth="1"/>
    <col min="4" max="4" width="12.42578125" bestFit="1" customWidth="1"/>
  </cols>
  <sheetData>
    <row r="1" spans="1:3" x14ac:dyDescent="0.25">
      <c r="A1" s="47" t="s">
        <v>233</v>
      </c>
      <c r="B1" s="48">
        <v>2025</v>
      </c>
    </row>
    <row r="3" spans="1:3" x14ac:dyDescent="0.25">
      <c r="A3" s="47" t="s">
        <v>234</v>
      </c>
    </row>
    <row r="4" spans="1:3" x14ac:dyDescent="0.25">
      <c r="B4">
        <v>0</v>
      </c>
      <c r="C4" t="s">
        <v>235</v>
      </c>
    </row>
    <row r="5" spans="1:3" x14ac:dyDescent="0.25">
      <c r="A5" s="48" t="s">
        <v>80</v>
      </c>
      <c r="B5">
        <v>1</v>
      </c>
      <c r="C5">
        <v>1</v>
      </c>
    </row>
    <row r="6" spans="1:3" x14ac:dyDescent="0.25">
      <c r="A6" s="48" t="s">
        <v>235</v>
      </c>
      <c r="B6">
        <v>1</v>
      </c>
      <c r="C6">
        <v>1</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A0368-D2F9-4D72-BBE1-3FAD70A274C2}">
  <sheetPr>
    <tabColor rgb="FF185A6D"/>
  </sheetPr>
  <dimension ref="A1:FA179"/>
  <sheetViews>
    <sheetView zoomScale="110" zoomScaleNormal="110" workbookViewId="0">
      <selection activeCell="FO119" sqref="FO119"/>
    </sheetView>
  </sheetViews>
  <sheetFormatPr baseColWidth="10" defaultColWidth="11.28515625" defaultRowHeight="15" x14ac:dyDescent="0.25"/>
  <cols>
    <col min="1" max="1" width="32.28515625" style="79" customWidth="1"/>
    <col min="2" max="2" width="6" style="80" customWidth="1"/>
    <col min="3" max="3" width="47" style="56" customWidth="1"/>
    <col min="4" max="4" width="11.85546875" style="56" customWidth="1"/>
    <col min="5" max="5" width="20" style="56" customWidth="1"/>
    <col min="6" max="6" width="37.5703125" style="102" customWidth="1"/>
    <col min="7" max="7" width="14.28515625" style="56" customWidth="1"/>
    <col min="8" max="10" width="2.85546875" style="56" bestFit="1" customWidth="1"/>
    <col min="11" max="11" width="2.85546875" style="56" customWidth="1"/>
    <col min="12" max="12" width="2.85546875" style="56" bestFit="1" customWidth="1"/>
    <col min="13" max="15" width="2.85546875" style="56" customWidth="1"/>
    <col min="16" max="19" width="2.85546875" style="56" bestFit="1" customWidth="1"/>
    <col min="20" max="31" width="2.85546875" style="56" customWidth="1"/>
    <col min="32" max="34" width="2.85546875" style="56" bestFit="1" customWidth="1"/>
    <col min="35" max="35" width="2.85546875" style="56" customWidth="1"/>
    <col min="36" max="40" width="2.85546875" style="56" bestFit="1" customWidth="1"/>
    <col min="41" max="52" width="2.85546875" style="56" customWidth="1"/>
    <col min="53" max="55" width="2.85546875" style="56" bestFit="1" customWidth="1"/>
    <col min="56" max="56" width="2.85546875" style="56" customWidth="1"/>
    <col min="57" max="60" width="2.85546875" style="56" bestFit="1" customWidth="1"/>
    <col min="61" max="61" width="2.85546875" style="56" customWidth="1"/>
    <col min="62" max="64" width="2.85546875" style="56" bestFit="1" customWidth="1"/>
    <col min="65" max="65" width="2.85546875" style="56" customWidth="1"/>
    <col min="66" max="69" width="2.85546875" style="56" bestFit="1" customWidth="1"/>
    <col min="70" max="81" width="2.85546875" style="56" customWidth="1"/>
    <col min="82" max="84" width="2.85546875" style="56" bestFit="1" customWidth="1"/>
    <col min="85" max="85" width="2.85546875" style="56" customWidth="1"/>
    <col min="86" max="90" width="2.85546875" style="56" bestFit="1" customWidth="1"/>
    <col min="91" max="102" width="2.85546875" style="56" customWidth="1"/>
    <col min="103" max="105" width="2.85546875" style="56" bestFit="1" customWidth="1"/>
    <col min="106" max="106" width="2.85546875" style="56" customWidth="1"/>
    <col min="107" max="110" width="2.85546875" style="56" bestFit="1" customWidth="1"/>
    <col min="111" max="111" width="2.85546875" style="56" customWidth="1"/>
    <col min="112" max="114" width="2.85546875" style="56" bestFit="1" customWidth="1"/>
    <col min="115" max="115" width="2.85546875" style="56" customWidth="1"/>
    <col min="116" max="119" width="2.85546875" style="56" bestFit="1" customWidth="1"/>
    <col min="120" max="131" width="2.85546875" style="56" customWidth="1"/>
    <col min="132" max="134" width="2.85546875" style="56" bestFit="1" customWidth="1"/>
    <col min="135" max="135" width="2.85546875" style="56" customWidth="1"/>
    <col min="136" max="140" width="2.85546875" style="56" bestFit="1" customWidth="1"/>
    <col min="141" max="152" width="2.85546875" style="56" customWidth="1"/>
    <col min="153" max="155" width="2.85546875" style="56" bestFit="1" customWidth="1"/>
    <col min="156" max="156" width="2.85546875" style="56" customWidth="1"/>
    <col min="157" max="157" width="2.85546875" style="56" bestFit="1" customWidth="1"/>
    <col min="158" max="16384" width="11.28515625" style="56"/>
  </cols>
  <sheetData>
    <row r="1" spans="1:157" ht="63" customHeight="1" x14ac:dyDescent="0.25">
      <c r="A1" s="393"/>
      <c r="B1" s="393"/>
      <c r="C1" s="393"/>
      <c r="D1" s="324" t="s">
        <v>962</v>
      </c>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c r="CV1" s="55"/>
      <c r="CW1" s="55"/>
      <c r="CX1" s="55"/>
      <c r="CY1" s="55"/>
      <c r="CZ1" s="55"/>
      <c r="DA1" s="55"/>
      <c r="DB1" s="55"/>
      <c r="DC1" s="55"/>
      <c r="DD1" s="55"/>
      <c r="DE1" s="55"/>
      <c r="DF1" s="55"/>
      <c r="DG1" s="55"/>
      <c r="DH1" s="55"/>
      <c r="DI1" s="55"/>
      <c r="DJ1" s="55"/>
      <c r="DK1" s="55"/>
      <c r="DL1" s="55"/>
      <c r="DM1" s="55"/>
      <c r="DN1" s="55"/>
      <c r="DO1" s="55"/>
      <c r="DP1" s="55"/>
      <c r="DQ1" s="55"/>
      <c r="DR1" s="55"/>
      <c r="DS1" s="55"/>
      <c r="DT1" s="55"/>
      <c r="DU1" s="55"/>
      <c r="DV1" s="55"/>
      <c r="DW1" s="55"/>
      <c r="DX1" s="55"/>
      <c r="DY1" s="55"/>
      <c r="DZ1" s="55"/>
      <c r="EA1" s="55"/>
      <c r="EB1" s="55"/>
      <c r="EC1" s="55"/>
      <c r="ED1" s="55"/>
      <c r="EE1" s="55"/>
      <c r="EF1" s="55"/>
      <c r="EG1" s="55"/>
      <c r="EH1" s="55"/>
      <c r="EI1" s="55"/>
      <c r="EJ1" s="55"/>
      <c r="EK1" s="55"/>
      <c r="EL1" s="55"/>
      <c r="EM1" s="55"/>
      <c r="EN1" s="55"/>
      <c r="EO1" s="55"/>
      <c r="EP1" s="55"/>
      <c r="EQ1" s="55"/>
      <c r="ER1" s="55"/>
      <c r="ES1" s="55"/>
      <c r="ET1" s="55"/>
      <c r="EU1" s="55"/>
      <c r="EV1" s="55"/>
      <c r="EW1" s="55"/>
      <c r="EX1" s="55"/>
      <c r="EY1" s="55"/>
      <c r="EZ1" s="55"/>
      <c r="FA1" s="55"/>
    </row>
    <row r="2" spans="1:157" x14ac:dyDescent="0.25">
      <c r="A2" s="445" t="s">
        <v>236</v>
      </c>
      <c r="B2" s="445"/>
      <c r="C2" s="445"/>
      <c r="D2" s="445"/>
      <c r="E2" s="445"/>
      <c r="F2" s="445"/>
      <c r="G2" s="445"/>
      <c r="H2" s="445"/>
      <c r="I2" s="445"/>
      <c r="J2" s="445"/>
      <c r="K2" s="445"/>
      <c r="L2" s="445"/>
      <c r="M2" s="445"/>
      <c r="N2" s="445"/>
      <c r="O2" s="445"/>
      <c r="P2" s="445"/>
      <c r="Q2" s="445"/>
      <c r="R2" s="445"/>
      <c r="S2" s="445"/>
      <c r="T2" s="445"/>
      <c r="U2" s="445"/>
      <c r="V2" s="445"/>
      <c r="W2" s="445"/>
      <c r="X2" s="445"/>
      <c r="Y2" s="445"/>
      <c r="Z2" s="445"/>
      <c r="AA2" s="445"/>
      <c r="AB2" s="445"/>
      <c r="AC2" s="445"/>
      <c r="AD2" s="445"/>
      <c r="AE2" s="445"/>
      <c r="AF2" s="445"/>
      <c r="AG2" s="58"/>
      <c r="AH2" s="58"/>
      <c r="AI2" s="58"/>
      <c r="AJ2" s="58"/>
      <c r="AK2" s="58"/>
      <c r="AL2" s="58"/>
      <c r="AM2" s="58"/>
      <c r="AN2" s="58"/>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c r="CI2" s="57"/>
      <c r="CJ2" s="57"/>
      <c r="CK2" s="57"/>
      <c r="CL2" s="57"/>
      <c r="CM2" s="57"/>
      <c r="CN2" s="57"/>
      <c r="CO2" s="57"/>
      <c r="CP2" s="57"/>
      <c r="CQ2" s="57"/>
      <c r="CR2" s="57"/>
      <c r="CS2" s="57"/>
      <c r="CT2" s="57"/>
      <c r="CU2" s="57"/>
      <c r="CV2" s="57"/>
      <c r="CW2" s="57"/>
      <c r="CX2" s="57"/>
      <c r="CY2" s="57"/>
      <c r="CZ2" s="57"/>
      <c r="DA2" s="57"/>
      <c r="DB2" s="57"/>
      <c r="DC2" s="57"/>
      <c r="DD2" s="57"/>
      <c r="DE2" s="57"/>
      <c r="DF2" s="57"/>
      <c r="DG2" s="57"/>
      <c r="DH2" s="57"/>
      <c r="DI2" s="57"/>
      <c r="DJ2" s="57"/>
      <c r="DK2" s="57"/>
      <c r="DL2" s="57"/>
      <c r="DM2" s="57"/>
      <c r="DN2" s="57"/>
      <c r="DO2" s="57"/>
      <c r="DP2" s="57"/>
      <c r="DQ2" s="57"/>
      <c r="DR2" s="57"/>
      <c r="DS2" s="57"/>
      <c r="DT2" s="57"/>
      <c r="DU2" s="57"/>
      <c r="DV2" s="57"/>
      <c r="DW2" s="57"/>
      <c r="DX2" s="57"/>
      <c r="DY2" s="57"/>
      <c r="DZ2" s="57"/>
      <c r="EA2" s="57"/>
      <c r="EB2" s="57"/>
      <c r="EC2" s="57"/>
      <c r="ED2" s="57"/>
      <c r="EE2" s="57"/>
      <c r="EF2" s="57"/>
      <c r="EG2" s="57"/>
      <c r="EH2" s="57"/>
      <c r="EI2" s="57"/>
      <c r="EJ2" s="57"/>
      <c r="EK2" s="57"/>
      <c r="EL2" s="57"/>
      <c r="EM2" s="57"/>
      <c r="EN2" s="57"/>
      <c r="EO2" s="57"/>
      <c r="EP2" s="57"/>
      <c r="EQ2" s="57"/>
      <c r="ER2" s="57"/>
      <c r="ES2" s="57"/>
      <c r="ET2" s="57"/>
      <c r="EU2" s="57"/>
      <c r="EV2" s="57"/>
      <c r="EW2" s="57"/>
      <c r="EX2" s="57"/>
      <c r="EY2" s="57"/>
      <c r="EZ2" s="57"/>
      <c r="FA2" s="57"/>
    </row>
    <row r="3" spans="1:157" ht="30" customHeight="1" x14ac:dyDescent="0.25">
      <c r="A3" s="373" t="s">
        <v>237</v>
      </c>
      <c r="B3" s="373"/>
      <c r="C3" s="394"/>
      <c r="D3" s="446" t="s">
        <v>238</v>
      </c>
      <c r="E3" s="448"/>
      <c r="F3" s="448"/>
      <c r="G3" s="107" t="s">
        <v>239</v>
      </c>
      <c r="H3" s="450"/>
      <c r="I3" s="450"/>
      <c r="J3" s="450"/>
      <c r="K3" s="450"/>
      <c r="L3" s="450"/>
      <c r="M3" s="450"/>
      <c r="N3" s="450"/>
      <c r="O3" s="450"/>
      <c r="P3" s="450"/>
      <c r="Q3" s="441" t="s">
        <v>240</v>
      </c>
      <c r="R3" s="441"/>
      <c r="S3" s="441"/>
      <c r="T3" s="443"/>
      <c r="U3" s="443"/>
      <c r="V3" s="443"/>
      <c r="W3" s="443"/>
      <c r="X3" s="443"/>
      <c r="Y3" s="443"/>
      <c r="Z3" s="443"/>
      <c r="AA3" s="443"/>
      <c r="AB3" s="443"/>
      <c r="AC3" s="443"/>
      <c r="AD3" s="443"/>
      <c r="AE3" s="443"/>
      <c r="AF3" s="443"/>
      <c r="AG3" s="106"/>
      <c r="AH3" s="106"/>
      <c r="AI3" s="106"/>
      <c r="AJ3" s="106"/>
      <c r="AK3" s="106"/>
      <c r="AL3" s="106"/>
      <c r="AM3" s="106"/>
      <c r="AN3" s="106"/>
      <c r="AO3" s="59"/>
      <c r="AP3" s="59"/>
      <c r="AQ3" s="59"/>
      <c r="AR3" s="59"/>
      <c r="AS3" s="59"/>
      <c r="AT3" s="58"/>
      <c r="AU3" s="58"/>
      <c r="AV3" s="58"/>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c r="CY3" s="59"/>
      <c r="CZ3" s="59"/>
      <c r="DA3" s="59"/>
      <c r="DB3" s="59"/>
      <c r="DC3" s="59"/>
      <c r="DD3" s="59"/>
      <c r="DE3" s="59"/>
      <c r="DF3" s="59"/>
      <c r="DG3" s="59"/>
      <c r="DH3" s="59"/>
      <c r="DI3" s="59"/>
      <c r="DJ3" s="59"/>
      <c r="DK3" s="59"/>
      <c r="DL3" s="59"/>
      <c r="DM3" s="59"/>
      <c r="DN3" s="59"/>
      <c r="DO3" s="59"/>
      <c r="DP3" s="59"/>
      <c r="DQ3" s="59"/>
      <c r="DR3" s="59"/>
      <c r="DS3" s="59"/>
      <c r="DT3" s="59"/>
      <c r="DU3" s="58"/>
      <c r="DV3" s="59"/>
      <c r="DW3" s="59"/>
      <c r="DX3" s="59"/>
      <c r="DY3" s="59"/>
      <c r="DZ3" s="59"/>
      <c r="EA3" s="59"/>
      <c r="EB3" s="59"/>
      <c r="EC3" s="59"/>
      <c r="ED3" s="59"/>
      <c r="EE3" s="59"/>
      <c r="EF3" s="59"/>
      <c r="EG3" s="59"/>
      <c r="EH3" s="59"/>
      <c r="EI3" s="59"/>
      <c r="EJ3" s="59"/>
      <c r="EK3" s="59"/>
      <c r="EL3" s="59"/>
      <c r="EM3" s="59"/>
      <c r="EN3" s="59"/>
      <c r="EO3" s="59"/>
      <c r="EP3" s="59"/>
      <c r="EQ3" s="59"/>
      <c r="ER3" s="59"/>
      <c r="ES3" s="59"/>
      <c r="ET3" s="59"/>
      <c r="EU3" s="59"/>
      <c r="EV3" s="59"/>
      <c r="EW3" s="59"/>
      <c r="EX3" s="59"/>
      <c r="EY3" s="59"/>
      <c r="EZ3" s="59"/>
      <c r="FA3" s="59"/>
    </row>
    <row r="4" spans="1:157" ht="30" customHeight="1" x14ac:dyDescent="0.25">
      <c r="A4" s="373"/>
      <c r="B4" s="373"/>
      <c r="C4" s="394"/>
      <c r="D4" s="446"/>
      <c r="E4" s="448"/>
      <c r="F4" s="448"/>
      <c r="G4" s="107" t="s">
        <v>239</v>
      </c>
      <c r="H4" s="450"/>
      <c r="I4" s="450"/>
      <c r="J4" s="450"/>
      <c r="K4" s="450"/>
      <c r="L4" s="450"/>
      <c r="M4" s="450"/>
      <c r="N4" s="450"/>
      <c r="O4" s="450"/>
      <c r="P4" s="450"/>
      <c r="Q4" s="441" t="s">
        <v>240</v>
      </c>
      <c r="R4" s="441"/>
      <c r="S4" s="441"/>
      <c r="T4" s="443"/>
      <c r="U4" s="443"/>
      <c r="V4" s="443"/>
      <c r="W4" s="443"/>
      <c r="X4" s="443"/>
      <c r="Y4" s="443"/>
      <c r="Z4" s="443"/>
      <c r="AA4" s="443"/>
      <c r="AB4" s="443"/>
      <c r="AC4" s="443"/>
      <c r="AD4" s="443"/>
      <c r="AE4" s="443"/>
      <c r="AF4" s="443"/>
      <c r="AG4" s="106"/>
      <c r="AH4" s="106"/>
      <c r="AI4" s="106"/>
      <c r="AJ4" s="106"/>
      <c r="AK4" s="106"/>
      <c r="AL4" s="106"/>
      <c r="AM4" s="106"/>
      <c r="AN4" s="106"/>
      <c r="AO4" s="59"/>
      <c r="AP4" s="59"/>
      <c r="AQ4" s="59"/>
      <c r="AR4" s="59"/>
      <c r="AS4" s="59"/>
      <c r="AT4" s="58"/>
      <c r="AU4" s="58"/>
      <c r="AV4" s="58"/>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c r="DQ4" s="59"/>
      <c r="DR4" s="59"/>
      <c r="DS4" s="59"/>
      <c r="DT4" s="59"/>
      <c r="DU4" s="58"/>
      <c r="DV4" s="59"/>
      <c r="DW4" s="59"/>
      <c r="DX4" s="59"/>
      <c r="DY4" s="59"/>
      <c r="DZ4" s="59"/>
      <c r="EA4" s="59"/>
      <c r="EB4" s="59"/>
      <c r="EC4" s="59"/>
      <c r="ED4" s="59"/>
      <c r="EE4" s="59"/>
      <c r="EF4" s="59"/>
      <c r="EG4" s="59"/>
      <c r="EH4" s="59"/>
      <c r="EI4" s="59"/>
      <c r="EJ4" s="59"/>
      <c r="EK4" s="59"/>
      <c r="EL4" s="59"/>
      <c r="EM4" s="59"/>
      <c r="EN4" s="59"/>
      <c r="EO4" s="59"/>
      <c r="EP4" s="59"/>
      <c r="EQ4" s="59"/>
      <c r="ER4" s="59"/>
      <c r="ES4" s="59"/>
      <c r="ET4" s="59"/>
      <c r="EU4" s="59"/>
      <c r="EV4" s="59"/>
      <c r="EW4" s="59"/>
      <c r="EX4" s="59"/>
      <c r="EY4" s="59"/>
      <c r="EZ4" s="59"/>
      <c r="FA4" s="59"/>
    </row>
    <row r="5" spans="1:157" ht="30" customHeight="1" x14ac:dyDescent="0.25">
      <c r="A5" s="373"/>
      <c r="B5" s="373"/>
      <c r="C5" s="394"/>
      <c r="D5" s="446"/>
      <c r="E5" s="448"/>
      <c r="F5" s="448"/>
      <c r="G5" s="107" t="s">
        <v>239</v>
      </c>
      <c r="H5" s="450"/>
      <c r="I5" s="450"/>
      <c r="J5" s="450"/>
      <c r="K5" s="450"/>
      <c r="L5" s="450"/>
      <c r="M5" s="450"/>
      <c r="N5" s="450"/>
      <c r="O5" s="450"/>
      <c r="P5" s="450"/>
      <c r="Q5" s="441" t="s">
        <v>240</v>
      </c>
      <c r="R5" s="441"/>
      <c r="S5" s="441"/>
      <c r="T5" s="443"/>
      <c r="U5" s="443"/>
      <c r="V5" s="443"/>
      <c r="W5" s="443"/>
      <c r="X5" s="443"/>
      <c r="Y5" s="443"/>
      <c r="Z5" s="443"/>
      <c r="AA5" s="443"/>
      <c r="AB5" s="443"/>
      <c r="AC5" s="443"/>
      <c r="AD5" s="443"/>
      <c r="AE5" s="443"/>
      <c r="AF5" s="443"/>
      <c r="AG5" s="106"/>
      <c r="AH5" s="106"/>
      <c r="AI5" s="106"/>
      <c r="AJ5" s="106"/>
      <c r="AK5" s="106"/>
      <c r="AL5" s="106"/>
      <c r="AM5" s="106"/>
      <c r="AN5" s="106"/>
      <c r="AO5" s="59"/>
      <c r="AP5" s="59"/>
      <c r="AQ5" s="59"/>
      <c r="AR5" s="59"/>
      <c r="AS5" s="59"/>
      <c r="AT5" s="58"/>
      <c r="AU5" s="58"/>
      <c r="AV5" s="58"/>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8"/>
      <c r="DV5" s="59"/>
      <c r="DW5" s="59"/>
      <c r="DX5" s="59"/>
      <c r="DY5" s="59"/>
      <c r="DZ5" s="59"/>
      <c r="EA5" s="59"/>
      <c r="EB5" s="59"/>
      <c r="EC5" s="59"/>
      <c r="ED5" s="59"/>
      <c r="EE5" s="59"/>
      <c r="EF5" s="59"/>
      <c r="EG5" s="59"/>
      <c r="EH5" s="59"/>
      <c r="EI5" s="59"/>
      <c r="EJ5" s="59"/>
      <c r="EK5" s="59"/>
      <c r="EL5" s="59"/>
      <c r="EM5" s="59"/>
      <c r="EN5" s="59"/>
      <c r="EO5" s="59"/>
      <c r="EP5" s="59"/>
      <c r="EQ5" s="59"/>
      <c r="ER5" s="59"/>
      <c r="ES5" s="59"/>
      <c r="ET5" s="59"/>
      <c r="EU5" s="59"/>
      <c r="EV5" s="59"/>
      <c r="EW5" s="59"/>
      <c r="EX5" s="59"/>
      <c r="EY5" s="59"/>
      <c r="EZ5" s="59"/>
      <c r="FA5" s="59"/>
    </row>
    <row r="6" spans="1:157" ht="30" customHeight="1" thickBot="1" x14ac:dyDescent="0.3">
      <c r="A6" s="373"/>
      <c r="B6" s="373"/>
      <c r="C6" s="394"/>
      <c r="D6" s="447"/>
      <c r="E6" s="449"/>
      <c r="F6" s="449"/>
      <c r="G6" s="203" t="s">
        <v>239</v>
      </c>
      <c r="H6" s="451"/>
      <c r="I6" s="451"/>
      <c r="J6" s="451"/>
      <c r="K6" s="451"/>
      <c r="L6" s="451"/>
      <c r="M6" s="451"/>
      <c r="N6" s="451"/>
      <c r="O6" s="451"/>
      <c r="P6" s="451"/>
      <c r="Q6" s="442" t="s">
        <v>240</v>
      </c>
      <c r="R6" s="442"/>
      <c r="S6" s="442"/>
      <c r="T6" s="444"/>
      <c r="U6" s="444"/>
      <c r="V6" s="444"/>
      <c r="W6" s="444"/>
      <c r="X6" s="444"/>
      <c r="Y6" s="444"/>
      <c r="Z6" s="444"/>
      <c r="AA6" s="444"/>
      <c r="AB6" s="444"/>
      <c r="AC6" s="444"/>
      <c r="AD6" s="444"/>
      <c r="AE6" s="444"/>
      <c r="AF6" s="444"/>
      <c r="AG6" s="106"/>
      <c r="AH6" s="106"/>
      <c r="AI6" s="106"/>
      <c r="AJ6" s="106"/>
      <c r="AK6" s="106"/>
      <c r="AL6" s="106"/>
      <c r="AM6" s="106"/>
      <c r="AN6" s="106"/>
      <c r="AO6" s="59"/>
      <c r="AP6" s="59"/>
      <c r="AQ6" s="59"/>
      <c r="AR6" s="59"/>
      <c r="AS6" s="59"/>
      <c r="AT6" s="58"/>
      <c r="AU6" s="58"/>
      <c r="AV6" s="58"/>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c r="DQ6" s="59"/>
      <c r="DR6" s="59"/>
      <c r="DS6" s="59"/>
      <c r="DT6" s="59"/>
      <c r="DU6" s="58"/>
      <c r="DV6" s="59"/>
      <c r="DW6" s="59"/>
      <c r="DX6" s="59"/>
      <c r="DY6" s="59"/>
      <c r="DZ6" s="59"/>
      <c r="EA6" s="59"/>
      <c r="EB6" s="59"/>
      <c r="EC6" s="59"/>
      <c r="ED6" s="59"/>
      <c r="EE6" s="59"/>
      <c r="EF6" s="59"/>
      <c r="EG6" s="59"/>
      <c r="EH6" s="59"/>
      <c r="EI6" s="59"/>
      <c r="EJ6" s="59"/>
      <c r="EK6" s="59"/>
      <c r="EL6" s="59"/>
      <c r="EM6" s="59"/>
      <c r="EN6" s="59"/>
      <c r="EO6" s="59"/>
      <c r="EP6" s="59"/>
      <c r="EQ6" s="59"/>
      <c r="ER6" s="59"/>
      <c r="ES6" s="59"/>
      <c r="ET6" s="59"/>
      <c r="EU6" s="59"/>
      <c r="EV6" s="59"/>
      <c r="EW6" s="59"/>
      <c r="EX6" s="59"/>
      <c r="EY6" s="59"/>
      <c r="EZ6" s="59"/>
      <c r="FA6" s="59"/>
    </row>
    <row r="7" spans="1:157" ht="15" customHeight="1" thickBot="1" x14ac:dyDescent="0.3">
      <c r="A7" s="395" t="s">
        <v>241</v>
      </c>
      <c r="B7" s="396"/>
      <c r="C7" s="396"/>
      <c r="D7" s="205" t="s">
        <v>35</v>
      </c>
      <c r="E7" s="435" t="s">
        <v>242</v>
      </c>
      <c r="F7" s="436"/>
      <c r="G7" s="436"/>
      <c r="H7" s="436"/>
      <c r="I7" s="436"/>
      <c r="J7" s="436"/>
      <c r="K7" s="436"/>
      <c r="L7" s="436"/>
      <c r="M7" s="436"/>
      <c r="N7" s="436"/>
      <c r="O7" s="436"/>
      <c r="P7" s="436"/>
      <c r="Q7" s="436"/>
      <c r="R7" s="436"/>
      <c r="S7" s="436"/>
      <c r="T7" s="436"/>
      <c r="U7" s="436"/>
      <c r="V7" s="436"/>
      <c r="W7" s="437"/>
      <c r="X7" s="414" t="s">
        <v>785</v>
      </c>
      <c r="Y7" s="415"/>
      <c r="Z7" s="415"/>
      <c r="AA7" s="415"/>
      <c r="AB7" s="415"/>
      <c r="AC7" s="415"/>
      <c r="AD7" s="415"/>
      <c r="AE7" s="415"/>
      <c r="AF7" s="416"/>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c r="ER7" s="60"/>
      <c r="ES7" s="60"/>
      <c r="ET7" s="60"/>
      <c r="EU7" s="60"/>
      <c r="EV7" s="60"/>
      <c r="EW7" s="60"/>
      <c r="EX7" s="60"/>
      <c r="EY7" s="60"/>
      <c r="EZ7" s="60"/>
      <c r="FA7" s="60"/>
    </row>
    <row r="8" spans="1:157" ht="15" customHeight="1" x14ac:dyDescent="0.25">
      <c r="A8" s="397"/>
      <c r="B8" s="398"/>
      <c r="C8" s="398"/>
      <c r="D8" s="204">
        <f>'3. Inventario_Validado'!A3</f>
        <v>1</v>
      </c>
      <c r="E8" s="438">
        <f>VLOOKUP(D8,'3. Inventario_Validado'!A1:B88,2,FALSE)</f>
        <v>0</v>
      </c>
      <c r="F8" s="439"/>
      <c r="G8" s="439"/>
      <c r="H8" s="439"/>
      <c r="I8" s="439"/>
      <c r="J8" s="439"/>
      <c r="K8" s="439"/>
      <c r="L8" s="439"/>
      <c r="M8" s="439"/>
      <c r="N8" s="439"/>
      <c r="O8" s="439"/>
      <c r="P8" s="439"/>
      <c r="Q8" s="439"/>
      <c r="R8" s="439"/>
      <c r="S8" s="439"/>
      <c r="T8" s="439"/>
      <c r="U8" s="439"/>
      <c r="V8" s="439"/>
      <c r="W8" s="440"/>
      <c r="X8" s="417" t="s">
        <v>243</v>
      </c>
      <c r="Y8" s="418"/>
      <c r="Z8" s="418"/>
      <c r="AA8" s="418"/>
      <c r="AB8" s="418"/>
      <c r="AC8" s="418"/>
      <c r="AD8" s="418"/>
      <c r="AE8" s="418"/>
      <c r="AF8" s="419"/>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c r="BP8" s="61"/>
      <c r="BQ8" s="61"/>
      <c r="BR8" s="61"/>
      <c r="BS8" s="61"/>
      <c r="BT8" s="61"/>
      <c r="BU8" s="61"/>
      <c r="BV8" s="61"/>
      <c r="BW8" s="61"/>
      <c r="BX8" s="61"/>
      <c r="BY8" s="61"/>
      <c r="BZ8" s="61"/>
      <c r="CA8" s="61"/>
      <c r="CB8" s="61"/>
      <c r="CC8" s="61"/>
      <c r="CD8" s="61"/>
      <c r="CE8" s="61"/>
      <c r="CF8" s="61"/>
      <c r="CG8" s="61"/>
      <c r="CH8" s="61"/>
      <c r="CI8" s="61"/>
      <c r="CJ8" s="61"/>
      <c r="CK8" s="61"/>
      <c r="CL8" s="61"/>
      <c r="CM8" s="61"/>
      <c r="CN8" s="61"/>
      <c r="CO8" s="61"/>
      <c r="CP8" s="61"/>
      <c r="CQ8" s="61"/>
      <c r="CR8" s="61"/>
      <c r="CS8" s="61"/>
      <c r="CT8" s="61"/>
      <c r="CU8" s="61"/>
      <c r="CV8" s="61"/>
      <c r="CW8" s="61"/>
      <c r="CX8" s="61"/>
      <c r="CY8" s="61"/>
      <c r="CZ8" s="61"/>
      <c r="DA8" s="61"/>
      <c r="DB8" s="61"/>
      <c r="DC8" s="61"/>
      <c r="DD8" s="61"/>
      <c r="DE8" s="61"/>
      <c r="DF8" s="61"/>
      <c r="DG8" s="61"/>
      <c r="DH8" s="61"/>
      <c r="DI8" s="61"/>
      <c r="DJ8" s="61"/>
      <c r="DK8" s="61"/>
      <c r="DL8" s="61"/>
      <c r="DM8" s="61"/>
      <c r="DN8" s="61"/>
      <c r="DO8" s="61"/>
      <c r="DP8" s="61"/>
      <c r="DQ8" s="61"/>
      <c r="DR8" s="61"/>
      <c r="DS8" s="61"/>
      <c r="DT8" s="61"/>
      <c r="DU8" s="61"/>
      <c r="DV8" s="61"/>
      <c r="DW8" s="61"/>
      <c r="DX8" s="61"/>
      <c r="DY8" s="61"/>
      <c r="DZ8" s="61"/>
      <c r="EA8" s="61"/>
      <c r="EB8" s="61"/>
      <c r="EC8" s="61"/>
      <c r="ED8" s="61"/>
      <c r="EE8" s="61"/>
      <c r="EF8" s="61"/>
      <c r="EG8" s="61"/>
      <c r="EH8" s="61"/>
      <c r="EI8" s="61"/>
      <c r="EJ8" s="61"/>
      <c r="EK8" s="61"/>
      <c r="EL8" s="61"/>
      <c r="EM8" s="61"/>
      <c r="EN8" s="61"/>
      <c r="EO8" s="61"/>
      <c r="EP8" s="61"/>
      <c r="EQ8" s="61"/>
      <c r="ER8" s="61"/>
      <c r="ES8" s="61"/>
      <c r="ET8" s="61"/>
      <c r="EU8" s="61"/>
      <c r="EV8" s="61"/>
      <c r="EW8" s="61"/>
      <c r="EX8" s="61"/>
      <c r="EY8" s="61"/>
      <c r="EZ8" s="61"/>
      <c r="FA8" s="61"/>
    </row>
    <row r="9" spans="1:157" ht="15" customHeight="1" x14ac:dyDescent="0.25">
      <c r="A9" s="397"/>
      <c r="B9" s="398"/>
      <c r="C9" s="398"/>
      <c r="D9" s="204">
        <f>'3. Inventario_Validado'!A4</f>
        <v>2</v>
      </c>
      <c r="E9" s="390">
        <f>VLOOKUP(D9,'3. Inventario_Validado'!A2:B89,2,FALSE)</f>
        <v>0</v>
      </c>
      <c r="F9" s="391"/>
      <c r="G9" s="391"/>
      <c r="H9" s="391"/>
      <c r="I9" s="391"/>
      <c r="J9" s="391"/>
      <c r="K9" s="391"/>
      <c r="L9" s="391"/>
      <c r="M9" s="391"/>
      <c r="N9" s="391"/>
      <c r="O9" s="391"/>
      <c r="P9" s="391"/>
      <c r="Q9" s="391"/>
      <c r="R9" s="391"/>
      <c r="S9" s="391"/>
      <c r="T9" s="391"/>
      <c r="U9" s="391"/>
      <c r="V9" s="391"/>
      <c r="W9" s="392"/>
      <c r="X9" s="420" t="s">
        <v>243</v>
      </c>
      <c r="Y9" s="421"/>
      <c r="Z9" s="421"/>
      <c r="AA9" s="421"/>
      <c r="AB9" s="421"/>
      <c r="AC9" s="421"/>
      <c r="AD9" s="421"/>
      <c r="AE9" s="421"/>
      <c r="AF9" s="422"/>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row>
    <row r="10" spans="1:157" ht="15" customHeight="1" x14ac:dyDescent="0.25">
      <c r="A10" s="397"/>
      <c r="B10" s="398"/>
      <c r="C10" s="398"/>
      <c r="D10" s="204">
        <f>'3. Inventario_Validado'!A5</f>
        <v>0</v>
      </c>
      <c r="E10" s="390" t="e">
        <f>VLOOKUP(D10,'3. Inventario_Validado'!A3:B90,2,FALSE)</f>
        <v>#N/A</v>
      </c>
      <c r="F10" s="391"/>
      <c r="G10" s="391"/>
      <c r="H10" s="391"/>
      <c r="I10" s="391"/>
      <c r="J10" s="391"/>
      <c r="K10" s="391"/>
      <c r="L10" s="391"/>
      <c r="M10" s="391"/>
      <c r="N10" s="391"/>
      <c r="O10" s="391"/>
      <c r="P10" s="391"/>
      <c r="Q10" s="391"/>
      <c r="R10" s="391"/>
      <c r="S10" s="391"/>
      <c r="T10" s="391"/>
      <c r="U10" s="391"/>
      <c r="V10" s="391"/>
      <c r="W10" s="392"/>
      <c r="X10" s="423" t="s">
        <v>971</v>
      </c>
      <c r="Y10" s="424"/>
      <c r="Z10" s="424"/>
      <c r="AA10" s="424"/>
      <c r="AB10" s="424"/>
      <c r="AC10" s="424"/>
      <c r="AD10" s="424"/>
      <c r="AE10" s="424"/>
      <c r="AF10" s="425"/>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row>
    <row r="11" spans="1:157" ht="15" customHeight="1" x14ac:dyDescent="0.25">
      <c r="A11" s="397"/>
      <c r="B11" s="398"/>
      <c r="C11" s="398"/>
      <c r="D11" s="204">
        <f>'3. Inventario_Validado'!A6</f>
        <v>0</v>
      </c>
      <c r="E11" s="390" t="e">
        <f>VLOOKUP(D11,'3. Inventario_Validado'!A4:B91,2,FALSE)</f>
        <v>#N/A</v>
      </c>
      <c r="F11" s="391"/>
      <c r="G11" s="391"/>
      <c r="H11" s="391"/>
      <c r="I11" s="391"/>
      <c r="J11" s="391"/>
      <c r="K11" s="391"/>
      <c r="L11" s="391"/>
      <c r="M11" s="391"/>
      <c r="N11" s="391"/>
      <c r="O11" s="391"/>
      <c r="P11" s="391"/>
      <c r="Q11" s="391"/>
      <c r="R11" s="391"/>
      <c r="S11" s="391"/>
      <c r="T11" s="391"/>
      <c r="U11" s="391"/>
      <c r="V11" s="391"/>
      <c r="W11" s="392"/>
      <c r="X11" s="423" t="s">
        <v>971</v>
      </c>
      <c r="Y11" s="424"/>
      <c r="Z11" s="424"/>
      <c r="AA11" s="424"/>
      <c r="AB11" s="424"/>
      <c r="AC11" s="424"/>
      <c r="AD11" s="424"/>
      <c r="AE11" s="424"/>
      <c r="AF11" s="425"/>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1"/>
      <c r="BP11" s="61"/>
      <c r="BQ11" s="61"/>
      <c r="BR11" s="61"/>
      <c r="BS11" s="61"/>
      <c r="BT11" s="61"/>
      <c r="BU11" s="61"/>
      <c r="BV11" s="61"/>
      <c r="BW11" s="61"/>
      <c r="BX11" s="61"/>
      <c r="BY11" s="61"/>
      <c r="BZ11" s="61"/>
      <c r="CA11" s="61"/>
      <c r="CB11" s="61"/>
      <c r="CC11" s="61"/>
      <c r="CD11" s="61"/>
      <c r="CE11" s="61"/>
      <c r="CF11" s="61"/>
      <c r="CG11" s="61"/>
      <c r="CH11" s="61"/>
      <c r="CI11" s="61"/>
      <c r="CJ11" s="61"/>
      <c r="CK11" s="61"/>
      <c r="CL11" s="61"/>
      <c r="CM11" s="61"/>
      <c r="CN11" s="61"/>
      <c r="CO11" s="61"/>
      <c r="CP11" s="61"/>
      <c r="CQ11" s="61"/>
      <c r="CR11" s="61"/>
      <c r="CS11" s="61"/>
      <c r="CT11" s="61"/>
      <c r="CU11" s="61"/>
      <c r="CV11" s="61"/>
      <c r="CW11" s="61"/>
      <c r="CX11" s="61"/>
      <c r="CY11" s="61"/>
      <c r="CZ11" s="61"/>
      <c r="DA11" s="61"/>
      <c r="DB11" s="61"/>
      <c r="DC11" s="61"/>
      <c r="DD11" s="61"/>
      <c r="DE11" s="61"/>
      <c r="DF11" s="61"/>
      <c r="DG11" s="61"/>
      <c r="DH11" s="61"/>
      <c r="DI11" s="61"/>
      <c r="DJ11" s="61"/>
      <c r="DK11" s="61"/>
      <c r="DL11" s="61"/>
      <c r="DM11" s="61"/>
      <c r="DN11" s="61"/>
      <c r="DO11" s="61"/>
      <c r="DP11" s="61"/>
      <c r="DQ11" s="61"/>
      <c r="DR11" s="61"/>
      <c r="DS11" s="61"/>
      <c r="DT11" s="61"/>
      <c r="DU11" s="61"/>
      <c r="DV11" s="61"/>
      <c r="DW11" s="61"/>
      <c r="DX11" s="61"/>
      <c r="DY11" s="61"/>
      <c r="DZ11" s="61"/>
      <c r="EA11" s="61"/>
      <c r="EB11" s="61"/>
      <c r="EC11" s="61"/>
      <c r="ED11" s="61"/>
      <c r="EE11" s="61"/>
      <c r="EF11" s="61"/>
      <c r="EG11" s="61"/>
      <c r="EH11" s="61"/>
      <c r="EI11" s="61"/>
      <c r="EJ11" s="61"/>
      <c r="EK11" s="61"/>
      <c r="EL11" s="61"/>
      <c r="EM11" s="61"/>
      <c r="EN11" s="61"/>
      <c r="EO11" s="61"/>
      <c r="EP11" s="61"/>
      <c r="EQ11" s="61"/>
      <c r="ER11" s="61"/>
      <c r="ES11" s="61"/>
      <c r="ET11" s="61"/>
      <c r="EU11" s="61"/>
      <c r="EV11" s="61"/>
      <c r="EW11" s="61"/>
      <c r="EX11" s="61"/>
      <c r="EY11" s="61"/>
      <c r="EZ11" s="61"/>
      <c r="FA11" s="61"/>
    </row>
    <row r="12" spans="1:157" ht="15" customHeight="1" x14ac:dyDescent="0.25">
      <c r="A12" s="397"/>
      <c r="B12" s="398"/>
      <c r="C12" s="398"/>
      <c r="D12" s="204">
        <f>'3. Inventario_Validado'!A7</f>
        <v>0</v>
      </c>
      <c r="E12" s="390" t="e">
        <f>VLOOKUP(D12,'3. Inventario_Validado'!A5:B92,2,FALSE)</f>
        <v>#N/A</v>
      </c>
      <c r="F12" s="391"/>
      <c r="G12" s="391"/>
      <c r="H12" s="391"/>
      <c r="I12" s="391"/>
      <c r="J12" s="391"/>
      <c r="K12" s="391"/>
      <c r="L12" s="391"/>
      <c r="M12" s="391"/>
      <c r="N12" s="391"/>
      <c r="O12" s="391"/>
      <c r="P12" s="391"/>
      <c r="Q12" s="391"/>
      <c r="R12" s="391"/>
      <c r="S12" s="391"/>
      <c r="T12" s="391"/>
      <c r="U12" s="391"/>
      <c r="V12" s="391"/>
      <c r="W12" s="392"/>
      <c r="X12" s="426"/>
      <c r="Y12" s="427"/>
      <c r="Z12" s="427"/>
      <c r="AA12" s="427"/>
      <c r="AB12" s="427"/>
      <c r="AC12" s="427"/>
      <c r="AD12" s="427"/>
      <c r="AE12" s="427"/>
      <c r="AF12" s="428"/>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row>
    <row r="13" spans="1:157" ht="15" customHeight="1" x14ac:dyDescent="0.25">
      <c r="A13" s="397"/>
      <c r="B13" s="398"/>
      <c r="C13" s="398"/>
      <c r="D13" s="204">
        <f>'3. Inventario_Validado'!A8</f>
        <v>0</v>
      </c>
      <c r="E13" s="390" t="e">
        <f>VLOOKUP(D13,'3. Inventario_Validado'!A6:B93,2,FALSE)</f>
        <v>#N/A</v>
      </c>
      <c r="F13" s="391"/>
      <c r="G13" s="391"/>
      <c r="H13" s="391"/>
      <c r="I13" s="391"/>
      <c r="J13" s="391"/>
      <c r="K13" s="391"/>
      <c r="L13" s="391"/>
      <c r="M13" s="391"/>
      <c r="N13" s="391"/>
      <c r="O13" s="391"/>
      <c r="P13" s="391"/>
      <c r="Q13" s="391"/>
      <c r="R13" s="391"/>
      <c r="S13" s="391"/>
      <c r="T13" s="391"/>
      <c r="U13" s="391"/>
      <c r="V13" s="391"/>
      <c r="W13" s="392"/>
      <c r="X13" s="426"/>
      <c r="Y13" s="427"/>
      <c r="Z13" s="427"/>
      <c r="AA13" s="427"/>
      <c r="AB13" s="427"/>
      <c r="AC13" s="427"/>
      <c r="AD13" s="427"/>
      <c r="AE13" s="427"/>
      <c r="AF13" s="428"/>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row>
    <row r="14" spans="1:157" ht="15" customHeight="1" x14ac:dyDescent="0.25">
      <c r="A14" s="397"/>
      <c r="B14" s="398"/>
      <c r="C14" s="398"/>
      <c r="D14" s="204">
        <f>'3. Inventario_Validado'!A9</f>
        <v>0</v>
      </c>
      <c r="E14" s="390" t="e">
        <f>VLOOKUP(D14,'3. Inventario_Validado'!A7:B94,2,FALSE)</f>
        <v>#N/A</v>
      </c>
      <c r="F14" s="391"/>
      <c r="G14" s="391"/>
      <c r="H14" s="391"/>
      <c r="I14" s="391"/>
      <c r="J14" s="391"/>
      <c r="K14" s="391"/>
      <c r="L14" s="391"/>
      <c r="M14" s="391"/>
      <c r="N14" s="391"/>
      <c r="O14" s="391"/>
      <c r="P14" s="391"/>
      <c r="Q14" s="391"/>
      <c r="R14" s="391"/>
      <c r="S14" s="391"/>
      <c r="T14" s="391"/>
      <c r="U14" s="391"/>
      <c r="V14" s="391"/>
      <c r="W14" s="392"/>
      <c r="X14" s="426"/>
      <c r="Y14" s="427"/>
      <c r="Z14" s="427"/>
      <c r="AA14" s="427"/>
      <c r="AB14" s="427"/>
      <c r="AC14" s="427"/>
      <c r="AD14" s="427"/>
      <c r="AE14" s="427"/>
      <c r="AF14" s="428"/>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row>
    <row r="15" spans="1:157" ht="15" customHeight="1" x14ac:dyDescent="0.25">
      <c r="A15" s="397"/>
      <c r="B15" s="398"/>
      <c r="C15" s="398"/>
      <c r="D15" s="204">
        <f>'3. Inventario_Validado'!A10</f>
        <v>0</v>
      </c>
      <c r="E15" s="390" t="e">
        <f>VLOOKUP(D15,'3. Inventario_Validado'!A8:B95,2,FALSE)</f>
        <v>#N/A</v>
      </c>
      <c r="F15" s="391"/>
      <c r="G15" s="391"/>
      <c r="H15" s="391"/>
      <c r="I15" s="391"/>
      <c r="J15" s="391"/>
      <c r="K15" s="391"/>
      <c r="L15" s="391"/>
      <c r="M15" s="391"/>
      <c r="N15" s="391"/>
      <c r="O15" s="391"/>
      <c r="P15" s="391"/>
      <c r="Q15" s="391"/>
      <c r="R15" s="391"/>
      <c r="S15" s="391"/>
      <c r="T15" s="391"/>
      <c r="U15" s="391"/>
      <c r="V15" s="391"/>
      <c r="W15" s="392"/>
      <c r="X15" s="426"/>
      <c r="Y15" s="427"/>
      <c r="Z15" s="427"/>
      <c r="AA15" s="427"/>
      <c r="AB15" s="427"/>
      <c r="AC15" s="427"/>
      <c r="AD15" s="427"/>
      <c r="AE15" s="427"/>
      <c r="AF15" s="428"/>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c r="BW15" s="61"/>
      <c r="BX15" s="61"/>
      <c r="BY15" s="61"/>
      <c r="BZ15" s="61"/>
      <c r="CA15" s="61"/>
      <c r="CB15" s="61"/>
      <c r="CC15" s="61"/>
      <c r="CD15" s="61"/>
      <c r="CE15" s="61"/>
      <c r="CF15" s="61"/>
      <c r="CG15" s="61"/>
      <c r="CH15" s="61"/>
      <c r="CI15" s="61"/>
      <c r="CJ15" s="61"/>
      <c r="CK15" s="61"/>
      <c r="CL15" s="61"/>
      <c r="CM15" s="61"/>
      <c r="CN15" s="61"/>
      <c r="CO15" s="61"/>
      <c r="CP15" s="61"/>
      <c r="CQ15" s="61"/>
      <c r="CR15" s="61"/>
      <c r="CS15" s="61"/>
      <c r="CT15" s="61"/>
      <c r="CU15" s="61"/>
      <c r="CV15" s="61"/>
      <c r="CW15" s="61"/>
      <c r="CX15" s="61"/>
      <c r="CY15" s="61"/>
      <c r="CZ15" s="61"/>
      <c r="DA15" s="61"/>
      <c r="DB15" s="61"/>
      <c r="DC15" s="61"/>
      <c r="DD15" s="61"/>
      <c r="DE15" s="61"/>
      <c r="DF15" s="61"/>
      <c r="DG15" s="61"/>
      <c r="DH15" s="61"/>
      <c r="DI15" s="61"/>
      <c r="DJ15" s="61"/>
      <c r="DK15" s="61"/>
      <c r="DL15" s="61"/>
      <c r="DM15" s="61"/>
      <c r="DN15" s="61"/>
      <c r="DO15" s="61"/>
      <c r="DP15" s="61"/>
      <c r="DQ15" s="61"/>
      <c r="DR15" s="61"/>
      <c r="DS15" s="61"/>
      <c r="DT15" s="61"/>
      <c r="DU15" s="61"/>
      <c r="DV15" s="61"/>
      <c r="DW15" s="61"/>
      <c r="DX15" s="61"/>
      <c r="DY15" s="61"/>
      <c r="DZ15" s="61"/>
      <c r="EA15" s="61"/>
      <c r="EB15" s="61"/>
      <c r="EC15" s="61"/>
      <c r="ED15" s="61"/>
      <c r="EE15" s="61"/>
      <c r="EF15" s="61"/>
      <c r="EG15" s="61"/>
      <c r="EH15" s="61"/>
      <c r="EI15" s="61"/>
      <c r="EJ15" s="61"/>
      <c r="EK15" s="61"/>
      <c r="EL15" s="61"/>
      <c r="EM15" s="61"/>
      <c r="EN15" s="61"/>
      <c r="EO15" s="61"/>
      <c r="EP15" s="61"/>
      <c r="EQ15" s="61"/>
      <c r="ER15" s="61"/>
      <c r="ES15" s="61"/>
      <c r="ET15" s="61"/>
      <c r="EU15" s="61"/>
      <c r="EV15" s="61"/>
      <c r="EW15" s="61"/>
      <c r="EX15" s="61"/>
      <c r="EY15" s="61"/>
      <c r="EZ15" s="61"/>
      <c r="FA15" s="61"/>
    </row>
    <row r="16" spans="1:157" ht="15" customHeight="1" x14ac:dyDescent="0.25">
      <c r="A16" s="397"/>
      <c r="B16" s="398"/>
      <c r="C16" s="398"/>
      <c r="D16" s="204">
        <f>'3. Inventario_Validado'!A11</f>
        <v>0</v>
      </c>
      <c r="E16" s="390" t="e">
        <f>VLOOKUP(D16,'3. Inventario_Validado'!A9:B96,2,FALSE)</f>
        <v>#N/A</v>
      </c>
      <c r="F16" s="391"/>
      <c r="G16" s="391"/>
      <c r="H16" s="391"/>
      <c r="I16" s="391"/>
      <c r="J16" s="391"/>
      <c r="K16" s="391"/>
      <c r="L16" s="391"/>
      <c r="M16" s="391"/>
      <c r="N16" s="391"/>
      <c r="O16" s="391"/>
      <c r="P16" s="391"/>
      <c r="Q16" s="391"/>
      <c r="R16" s="391"/>
      <c r="S16" s="391"/>
      <c r="T16" s="391"/>
      <c r="U16" s="391"/>
      <c r="V16" s="391"/>
      <c r="W16" s="392"/>
      <c r="X16" s="426"/>
      <c r="Y16" s="427"/>
      <c r="Z16" s="427"/>
      <c r="AA16" s="427"/>
      <c r="AB16" s="427"/>
      <c r="AC16" s="427"/>
      <c r="AD16" s="427"/>
      <c r="AE16" s="427"/>
      <c r="AF16" s="428"/>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c r="CO16" s="61"/>
      <c r="CP16" s="61"/>
      <c r="CQ16" s="61"/>
      <c r="CR16" s="61"/>
      <c r="CS16" s="61"/>
      <c r="CT16" s="61"/>
      <c r="CU16" s="61"/>
      <c r="CV16" s="61"/>
      <c r="CW16" s="61"/>
      <c r="CX16" s="61"/>
      <c r="CY16" s="61"/>
      <c r="CZ16" s="61"/>
      <c r="DA16" s="61"/>
      <c r="DB16" s="61"/>
      <c r="DC16" s="61"/>
      <c r="DD16" s="61"/>
      <c r="DE16" s="61"/>
      <c r="DF16" s="61"/>
      <c r="DG16" s="61"/>
      <c r="DH16" s="61"/>
      <c r="DI16" s="61"/>
      <c r="DJ16" s="61"/>
      <c r="DK16" s="61"/>
      <c r="DL16" s="61"/>
      <c r="DM16" s="61"/>
      <c r="DN16" s="61"/>
      <c r="DO16" s="61"/>
      <c r="DP16" s="61"/>
      <c r="DQ16" s="61"/>
      <c r="DR16" s="61"/>
      <c r="DS16" s="61"/>
      <c r="DT16" s="61"/>
      <c r="DU16" s="61"/>
      <c r="DV16" s="61"/>
      <c r="DW16" s="61"/>
      <c r="DX16" s="61"/>
      <c r="DY16" s="61"/>
      <c r="DZ16" s="61"/>
      <c r="EA16" s="61"/>
      <c r="EB16" s="61"/>
      <c r="EC16" s="61"/>
      <c r="ED16" s="61"/>
      <c r="EE16" s="61"/>
      <c r="EF16" s="61"/>
      <c r="EG16" s="61"/>
      <c r="EH16" s="61"/>
      <c r="EI16" s="61"/>
      <c r="EJ16" s="61"/>
      <c r="EK16" s="61"/>
      <c r="EL16" s="61"/>
      <c r="EM16" s="61"/>
      <c r="EN16" s="61"/>
      <c r="EO16" s="61"/>
      <c r="EP16" s="61"/>
      <c r="EQ16" s="61"/>
      <c r="ER16" s="61"/>
      <c r="ES16" s="61"/>
      <c r="ET16" s="61"/>
      <c r="EU16" s="61"/>
      <c r="EV16" s="61"/>
      <c r="EW16" s="61"/>
      <c r="EX16" s="61"/>
      <c r="EY16" s="61"/>
      <c r="EZ16" s="61"/>
      <c r="FA16" s="61"/>
    </row>
    <row r="17" spans="1:157" ht="15" customHeight="1" x14ac:dyDescent="0.25">
      <c r="A17" s="397"/>
      <c r="B17" s="398"/>
      <c r="C17" s="398"/>
      <c r="D17" s="204">
        <f>'3. Inventario_Validado'!A12</f>
        <v>0</v>
      </c>
      <c r="E17" s="390" t="e">
        <f>VLOOKUP(D17,'3. Inventario_Validado'!A10:B97,2,FALSE)</f>
        <v>#N/A</v>
      </c>
      <c r="F17" s="391"/>
      <c r="G17" s="391"/>
      <c r="H17" s="391"/>
      <c r="I17" s="391"/>
      <c r="J17" s="391"/>
      <c r="K17" s="391"/>
      <c r="L17" s="391"/>
      <c r="M17" s="391"/>
      <c r="N17" s="391"/>
      <c r="O17" s="391"/>
      <c r="P17" s="391"/>
      <c r="Q17" s="391"/>
      <c r="R17" s="391"/>
      <c r="S17" s="391"/>
      <c r="T17" s="391"/>
      <c r="U17" s="391"/>
      <c r="V17" s="391"/>
      <c r="W17" s="392"/>
      <c r="X17" s="426"/>
      <c r="Y17" s="427"/>
      <c r="Z17" s="427"/>
      <c r="AA17" s="427"/>
      <c r="AB17" s="427"/>
      <c r="AC17" s="427"/>
      <c r="AD17" s="427"/>
      <c r="AE17" s="427"/>
      <c r="AF17" s="428"/>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1"/>
      <c r="CV17" s="61"/>
      <c r="CW17" s="61"/>
      <c r="CX17" s="61"/>
      <c r="CY17" s="61"/>
      <c r="CZ17" s="61"/>
      <c r="DA17" s="61"/>
      <c r="DB17" s="61"/>
      <c r="DC17" s="61"/>
      <c r="DD17" s="61"/>
      <c r="DE17" s="61"/>
      <c r="DF17" s="61"/>
      <c r="DG17" s="61"/>
      <c r="DH17" s="61"/>
      <c r="DI17" s="61"/>
      <c r="DJ17" s="61"/>
      <c r="DK17" s="61"/>
      <c r="DL17" s="61"/>
      <c r="DM17" s="61"/>
      <c r="DN17" s="61"/>
      <c r="DO17" s="61"/>
      <c r="DP17" s="61"/>
      <c r="DQ17" s="61"/>
      <c r="DR17" s="61"/>
      <c r="DS17" s="61"/>
      <c r="DT17" s="61"/>
      <c r="DU17" s="61"/>
      <c r="DV17" s="61"/>
      <c r="DW17" s="61"/>
      <c r="DX17" s="61"/>
      <c r="DY17" s="61"/>
      <c r="DZ17" s="61"/>
      <c r="EA17" s="61"/>
      <c r="EB17" s="61"/>
      <c r="EC17" s="61"/>
      <c r="ED17" s="61"/>
      <c r="EE17" s="61"/>
      <c r="EF17" s="61"/>
      <c r="EG17" s="61"/>
      <c r="EH17" s="61"/>
      <c r="EI17" s="61"/>
      <c r="EJ17" s="61"/>
      <c r="EK17" s="61"/>
      <c r="EL17" s="61"/>
      <c r="EM17" s="61"/>
      <c r="EN17" s="61"/>
      <c r="EO17" s="61"/>
      <c r="EP17" s="61"/>
      <c r="EQ17" s="61"/>
      <c r="ER17" s="61"/>
      <c r="ES17" s="61"/>
      <c r="ET17" s="61"/>
      <c r="EU17" s="61"/>
      <c r="EV17" s="61"/>
      <c r="EW17" s="61"/>
      <c r="EX17" s="61"/>
      <c r="EY17" s="61"/>
      <c r="EZ17" s="61"/>
      <c r="FA17" s="61"/>
    </row>
    <row r="18" spans="1:157" ht="15" customHeight="1" x14ac:dyDescent="0.25">
      <c r="A18" s="397"/>
      <c r="B18" s="398"/>
      <c r="C18" s="398"/>
      <c r="D18" s="204">
        <f>'3. Inventario_Validado'!A13</f>
        <v>0</v>
      </c>
      <c r="E18" s="390" t="e">
        <f>VLOOKUP(D18,'3. Inventario_Validado'!A11:B98,2,FALSE)</f>
        <v>#N/A</v>
      </c>
      <c r="F18" s="391"/>
      <c r="G18" s="391"/>
      <c r="H18" s="391"/>
      <c r="I18" s="391"/>
      <c r="J18" s="391"/>
      <c r="K18" s="391"/>
      <c r="L18" s="391"/>
      <c r="M18" s="391"/>
      <c r="N18" s="391"/>
      <c r="O18" s="391"/>
      <c r="P18" s="391"/>
      <c r="Q18" s="391"/>
      <c r="R18" s="391"/>
      <c r="S18" s="391"/>
      <c r="T18" s="391"/>
      <c r="U18" s="391"/>
      <c r="V18" s="391"/>
      <c r="W18" s="392"/>
      <c r="X18" s="426"/>
      <c r="Y18" s="427"/>
      <c r="Z18" s="427"/>
      <c r="AA18" s="427"/>
      <c r="AB18" s="427"/>
      <c r="AC18" s="427"/>
      <c r="AD18" s="427"/>
      <c r="AE18" s="427"/>
      <c r="AF18" s="428"/>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c r="BS18" s="61"/>
      <c r="BT18" s="61"/>
      <c r="BU18" s="61"/>
      <c r="BV18" s="61"/>
      <c r="BW18" s="61"/>
      <c r="BX18" s="61"/>
      <c r="BY18" s="61"/>
      <c r="BZ18" s="61"/>
      <c r="CA18" s="61"/>
      <c r="CB18" s="61"/>
      <c r="CC18" s="61"/>
      <c r="CD18" s="61"/>
      <c r="CE18" s="61"/>
      <c r="CF18" s="61"/>
      <c r="CG18" s="61"/>
      <c r="CH18" s="61"/>
      <c r="CI18" s="61"/>
      <c r="CJ18" s="61"/>
      <c r="CK18" s="61"/>
      <c r="CL18" s="61"/>
      <c r="CM18" s="61"/>
      <c r="CN18" s="61"/>
      <c r="CO18" s="61"/>
      <c r="CP18" s="61"/>
      <c r="CQ18" s="61"/>
      <c r="CR18" s="61"/>
      <c r="CS18" s="61"/>
      <c r="CT18" s="61"/>
      <c r="CU18" s="61"/>
      <c r="CV18" s="61"/>
      <c r="CW18" s="61"/>
      <c r="CX18" s="61"/>
      <c r="CY18" s="61"/>
      <c r="CZ18" s="61"/>
      <c r="DA18" s="61"/>
      <c r="DB18" s="61"/>
      <c r="DC18" s="61"/>
      <c r="DD18" s="61"/>
      <c r="DE18" s="61"/>
      <c r="DF18" s="61"/>
      <c r="DG18" s="61"/>
      <c r="DH18" s="61"/>
      <c r="DI18" s="61"/>
      <c r="DJ18" s="61"/>
      <c r="DK18" s="61"/>
      <c r="DL18" s="61"/>
      <c r="DM18" s="61"/>
      <c r="DN18" s="61"/>
      <c r="DO18" s="61"/>
      <c r="DP18" s="61"/>
      <c r="DQ18" s="61"/>
      <c r="DR18" s="61"/>
      <c r="DS18" s="61"/>
      <c r="DT18" s="61"/>
      <c r="DU18" s="61"/>
      <c r="DV18" s="61"/>
      <c r="DW18" s="61"/>
      <c r="DX18" s="61"/>
      <c r="DY18" s="61"/>
      <c r="DZ18" s="61"/>
      <c r="EA18" s="61"/>
      <c r="EB18" s="61"/>
      <c r="EC18" s="61"/>
      <c r="ED18" s="61"/>
      <c r="EE18" s="61"/>
      <c r="EF18" s="61"/>
      <c r="EG18" s="61"/>
      <c r="EH18" s="61"/>
      <c r="EI18" s="61"/>
      <c r="EJ18" s="61"/>
      <c r="EK18" s="61"/>
      <c r="EL18" s="61"/>
      <c r="EM18" s="61"/>
      <c r="EN18" s="61"/>
      <c r="EO18" s="61"/>
      <c r="EP18" s="61"/>
      <c r="EQ18" s="61"/>
      <c r="ER18" s="61"/>
      <c r="ES18" s="61"/>
      <c r="ET18" s="61"/>
      <c r="EU18" s="61"/>
      <c r="EV18" s="61"/>
      <c r="EW18" s="61"/>
      <c r="EX18" s="61"/>
      <c r="EY18" s="61"/>
      <c r="EZ18" s="61"/>
      <c r="FA18" s="61"/>
    </row>
    <row r="19" spans="1:157" ht="15" customHeight="1" x14ac:dyDescent="0.25">
      <c r="A19" s="397"/>
      <c r="B19" s="398"/>
      <c r="C19" s="398"/>
      <c r="D19" s="204">
        <f>'3. Inventario_Validado'!A14</f>
        <v>0</v>
      </c>
      <c r="E19" s="390" t="e">
        <f>VLOOKUP(D19,'3. Inventario_Validado'!A12:B99,2,FALSE)</f>
        <v>#N/A</v>
      </c>
      <c r="F19" s="391"/>
      <c r="G19" s="391"/>
      <c r="H19" s="391"/>
      <c r="I19" s="391"/>
      <c r="J19" s="391"/>
      <c r="K19" s="391"/>
      <c r="L19" s="391"/>
      <c r="M19" s="391"/>
      <c r="N19" s="391"/>
      <c r="O19" s="391"/>
      <c r="P19" s="391"/>
      <c r="Q19" s="391"/>
      <c r="R19" s="391"/>
      <c r="S19" s="391"/>
      <c r="T19" s="391"/>
      <c r="U19" s="391"/>
      <c r="V19" s="391"/>
      <c r="W19" s="392"/>
      <c r="X19" s="426"/>
      <c r="Y19" s="427"/>
      <c r="Z19" s="427"/>
      <c r="AA19" s="427"/>
      <c r="AB19" s="427"/>
      <c r="AC19" s="427"/>
      <c r="AD19" s="427"/>
      <c r="AE19" s="427"/>
      <c r="AF19" s="428"/>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c r="BH19" s="61"/>
      <c r="BI19" s="61"/>
      <c r="BJ19" s="61"/>
      <c r="BK19" s="61"/>
      <c r="BL19" s="61"/>
      <c r="BM19" s="61"/>
      <c r="BN19" s="61"/>
      <c r="BO19" s="61"/>
      <c r="BP19" s="61"/>
      <c r="BQ19" s="61"/>
      <c r="BR19" s="61"/>
      <c r="BS19" s="61"/>
      <c r="BT19" s="61"/>
      <c r="BU19" s="61"/>
      <c r="BV19" s="61"/>
      <c r="BW19" s="61"/>
      <c r="BX19" s="61"/>
      <c r="BY19" s="61"/>
      <c r="BZ19" s="61"/>
      <c r="CA19" s="61"/>
      <c r="CB19" s="61"/>
      <c r="CC19" s="61"/>
      <c r="CD19" s="61"/>
      <c r="CE19" s="61"/>
      <c r="CF19" s="61"/>
      <c r="CG19" s="61"/>
      <c r="CH19" s="61"/>
      <c r="CI19" s="61"/>
      <c r="CJ19" s="61"/>
      <c r="CK19" s="61"/>
      <c r="CL19" s="61"/>
      <c r="CM19" s="61"/>
      <c r="CN19" s="61"/>
      <c r="CO19" s="61"/>
      <c r="CP19" s="61"/>
      <c r="CQ19" s="61"/>
      <c r="CR19" s="61"/>
      <c r="CS19" s="61"/>
      <c r="CT19" s="61"/>
      <c r="CU19" s="61"/>
      <c r="CV19" s="61"/>
      <c r="CW19" s="61"/>
      <c r="CX19" s="61"/>
      <c r="CY19" s="61"/>
      <c r="CZ19" s="61"/>
      <c r="DA19" s="61"/>
      <c r="DB19" s="61"/>
      <c r="DC19" s="61"/>
      <c r="DD19" s="61"/>
      <c r="DE19" s="61"/>
      <c r="DF19" s="61"/>
      <c r="DG19" s="61"/>
      <c r="DH19" s="61"/>
      <c r="DI19" s="61"/>
      <c r="DJ19" s="61"/>
      <c r="DK19" s="61"/>
      <c r="DL19" s="61"/>
      <c r="DM19" s="61"/>
      <c r="DN19" s="61"/>
      <c r="DO19" s="61"/>
      <c r="DP19" s="61"/>
      <c r="DQ19" s="61"/>
      <c r="DR19" s="61"/>
      <c r="DS19" s="61"/>
      <c r="DT19" s="61"/>
      <c r="DU19" s="61"/>
      <c r="DV19" s="61"/>
      <c r="DW19" s="61"/>
      <c r="DX19" s="61"/>
      <c r="DY19" s="61"/>
      <c r="DZ19" s="61"/>
      <c r="EA19" s="61"/>
      <c r="EB19" s="61"/>
      <c r="EC19" s="61"/>
      <c r="ED19" s="61"/>
      <c r="EE19" s="61"/>
      <c r="EF19" s="61"/>
      <c r="EG19" s="61"/>
      <c r="EH19" s="61"/>
      <c r="EI19" s="61"/>
      <c r="EJ19" s="61"/>
      <c r="EK19" s="61"/>
      <c r="EL19" s="61"/>
      <c r="EM19" s="61"/>
      <c r="EN19" s="61"/>
      <c r="EO19" s="61"/>
      <c r="EP19" s="61"/>
      <c r="EQ19" s="61"/>
      <c r="ER19" s="61"/>
      <c r="ES19" s="61"/>
      <c r="ET19" s="61"/>
      <c r="EU19" s="61"/>
      <c r="EV19" s="61"/>
      <c r="EW19" s="61"/>
      <c r="EX19" s="61"/>
      <c r="EY19" s="61"/>
      <c r="EZ19" s="61"/>
      <c r="FA19" s="61"/>
    </row>
    <row r="20" spans="1:157" ht="15" customHeight="1" x14ac:dyDescent="0.25">
      <c r="A20" s="397"/>
      <c r="B20" s="398"/>
      <c r="C20" s="398"/>
      <c r="D20" s="204">
        <f>'3. Inventario_Validado'!A15</f>
        <v>0</v>
      </c>
      <c r="E20" s="390" t="e">
        <f>VLOOKUP(D20,'3. Inventario_Validado'!A13:B100,2,FALSE)</f>
        <v>#N/A</v>
      </c>
      <c r="F20" s="391"/>
      <c r="G20" s="391"/>
      <c r="H20" s="391"/>
      <c r="I20" s="391"/>
      <c r="J20" s="391"/>
      <c r="K20" s="391"/>
      <c r="L20" s="391"/>
      <c r="M20" s="391"/>
      <c r="N20" s="391"/>
      <c r="O20" s="391"/>
      <c r="P20" s="391"/>
      <c r="Q20" s="391"/>
      <c r="R20" s="391"/>
      <c r="S20" s="391"/>
      <c r="T20" s="391"/>
      <c r="U20" s="391"/>
      <c r="V20" s="391"/>
      <c r="W20" s="392"/>
      <c r="X20" s="426"/>
      <c r="Y20" s="427"/>
      <c r="Z20" s="427"/>
      <c r="AA20" s="427"/>
      <c r="AB20" s="427"/>
      <c r="AC20" s="427"/>
      <c r="AD20" s="427"/>
      <c r="AE20" s="427"/>
      <c r="AF20" s="428"/>
      <c r="AG20" s="61"/>
      <c r="AH20" s="61"/>
      <c r="AI20" s="61"/>
      <c r="AJ20" s="61"/>
      <c r="AK20" s="61"/>
      <c r="AL20" s="61"/>
      <c r="AM20" s="61"/>
      <c r="AN20" s="61"/>
      <c r="AO20" s="61"/>
      <c r="AP20" s="61"/>
      <c r="AQ20" s="61"/>
      <c r="AR20" s="61"/>
      <c r="AS20" s="61"/>
      <c r="AT20" s="61"/>
      <c r="AU20" s="61"/>
      <c r="AV20" s="61"/>
      <c r="AW20" s="61"/>
      <c r="AX20" s="61"/>
      <c r="AY20" s="61"/>
      <c r="AZ20" s="61"/>
      <c r="BA20" s="61"/>
      <c r="BB20" s="61"/>
      <c r="BC20" s="61"/>
      <c r="BD20" s="61"/>
      <c r="BE20" s="61"/>
      <c r="BF20" s="61"/>
      <c r="BG20" s="61"/>
      <c r="BH20" s="61"/>
      <c r="BI20" s="61"/>
      <c r="BJ20" s="61"/>
      <c r="BK20" s="61"/>
      <c r="BL20" s="61"/>
      <c r="BM20" s="61"/>
      <c r="BN20" s="61"/>
      <c r="BO20" s="61"/>
      <c r="BP20" s="61"/>
      <c r="BQ20" s="61"/>
      <c r="BR20" s="61"/>
      <c r="BS20" s="61"/>
      <c r="BT20" s="61"/>
      <c r="BU20" s="61"/>
      <c r="BV20" s="61"/>
      <c r="BW20" s="61"/>
      <c r="BX20" s="61"/>
      <c r="BY20" s="61"/>
      <c r="BZ20" s="61"/>
      <c r="CA20" s="61"/>
      <c r="CB20" s="61"/>
      <c r="CC20" s="61"/>
      <c r="CD20" s="61"/>
      <c r="CE20" s="61"/>
      <c r="CF20" s="61"/>
      <c r="CG20" s="61"/>
      <c r="CH20" s="61"/>
      <c r="CI20" s="61"/>
      <c r="CJ20" s="61"/>
      <c r="CK20" s="61"/>
      <c r="CL20" s="61"/>
      <c r="CM20" s="61"/>
      <c r="CN20" s="61"/>
      <c r="CO20" s="61"/>
      <c r="CP20" s="61"/>
      <c r="CQ20" s="61"/>
      <c r="CR20" s="61"/>
      <c r="CS20" s="61"/>
      <c r="CT20" s="61"/>
      <c r="CU20" s="61"/>
      <c r="CV20" s="61"/>
      <c r="CW20" s="61"/>
      <c r="CX20" s="61"/>
      <c r="CY20" s="61"/>
      <c r="CZ20" s="61"/>
      <c r="DA20" s="61"/>
      <c r="DB20" s="61"/>
      <c r="DC20" s="61"/>
      <c r="DD20" s="61"/>
      <c r="DE20" s="61"/>
      <c r="DF20" s="61"/>
      <c r="DG20" s="61"/>
      <c r="DH20" s="61"/>
      <c r="DI20" s="61"/>
      <c r="DJ20" s="61"/>
      <c r="DK20" s="61"/>
      <c r="DL20" s="61"/>
      <c r="DM20" s="61"/>
      <c r="DN20" s="61"/>
      <c r="DO20" s="61"/>
      <c r="DP20" s="61"/>
      <c r="DQ20" s="61"/>
      <c r="DR20" s="61"/>
      <c r="DS20" s="61"/>
      <c r="DT20" s="61"/>
      <c r="DU20" s="61"/>
      <c r="DV20" s="61"/>
      <c r="DW20" s="61"/>
      <c r="DX20" s="61"/>
      <c r="DY20" s="61"/>
      <c r="DZ20" s="61"/>
      <c r="EA20" s="61"/>
      <c r="EB20" s="61"/>
      <c r="EC20" s="61"/>
      <c r="ED20" s="61"/>
      <c r="EE20" s="61"/>
      <c r="EF20" s="61"/>
      <c r="EG20" s="61"/>
      <c r="EH20" s="61"/>
      <c r="EI20" s="61"/>
      <c r="EJ20" s="61"/>
      <c r="EK20" s="61"/>
      <c r="EL20" s="61"/>
      <c r="EM20" s="61"/>
      <c r="EN20" s="61"/>
      <c r="EO20" s="61"/>
      <c r="EP20" s="61"/>
      <c r="EQ20" s="61"/>
      <c r="ER20" s="61"/>
      <c r="ES20" s="61"/>
      <c r="ET20" s="61"/>
      <c r="EU20" s="61"/>
      <c r="EV20" s="61"/>
      <c r="EW20" s="61"/>
      <c r="EX20" s="61"/>
      <c r="EY20" s="61"/>
      <c r="EZ20" s="61"/>
      <c r="FA20" s="61"/>
    </row>
    <row r="21" spans="1:157" ht="15" customHeight="1" x14ac:dyDescent="0.25">
      <c r="A21" s="397"/>
      <c r="B21" s="398"/>
      <c r="C21" s="398"/>
      <c r="D21" s="204">
        <f>'3. Inventario_Validado'!A16</f>
        <v>0</v>
      </c>
      <c r="E21" s="390" t="e">
        <f>VLOOKUP(D21,'3. Inventario_Validado'!A14:B101,2,FALSE)</f>
        <v>#N/A</v>
      </c>
      <c r="F21" s="391"/>
      <c r="G21" s="391"/>
      <c r="H21" s="391"/>
      <c r="I21" s="391"/>
      <c r="J21" s="391"/>
      <c r="K21" s="391"/>
      <c r="L21" s="391"/>
      <c r="M21" s="391"/>
      <c r="N21" s="391"/>
      <c r="O21" s="391"/>
      <c r="P21" s="391"/>
      <c r="Q21" s="391"/>
      <c r="R21" s="391"/>
      <c r="S21" s="391"/>
      <c r="T21" s="391"/>
      <c r="U21" s="391"/>
      <c r="V21" s="391"/>
      <c r="W21" s="392"/>
      <c r="X21" s="426"/>
      <c r="Y21" s="427"/>
      <c r="Z21" s="427"/>
      <c r="AA21" s="427"/>
      <c r="AB21" s="427"/>
      <c r="AC21" s="427"/>
      <c r="AD21" s="427"/>
      <c r="AE21" s="427"/>
      <c r="AF21" s="428"/>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1"/>
      <c r="BP21" s="61"/>
      <c r="BQ21" s="61"/>
      <c r="BR21" s="61"/>
      <c r="BS21" s="61"/>
      <c r="BT21" s="61"/>
      <c r="BU21" s="61"/>
      <c r="BV21" s="61"/>
      <c r="BW21" s="61"/>
      <c r="BX21" s="61"/>
      <c r="BY21" s="61"/>
      <c r="BZ21" s="61"/>
      <c r="CA21" s="61"/>
      <c r="CB21" s="61"/>
      <c r="CC21" s="61"/>
      <c r="CD21" s="61"/>
      <c r="CE21" s="61"/>
      <c r="CF21" s="61"/>
      <c r="CG21" s="61"/>
      <c r="CH21" s="61"/>
      <c r="CI21" s="61"/>
      <c r="CJ21" s="61"/>
      <c r="CK21" s="61"/>
      <c r="CL21" s="61"/>
      <c r="CM21" s="61"/>
      <c r="CN21" s="61"/>
      <c r="CO21" s="61"/>
      <c r="CP21" s="61"/>
      <c r="CQ21" s="61"/>
      <c r="CR21" s="61"/>
      <c r="CS21" s="61"/>
      <c r="CT21" s="61"/>
      <c r="CU21" s="61"/>
      <c r="CV21" s="61"/>
      <c r="CW21" s="61"/>
      <c r="CX21" s="61"/>
      <c r="CY21" s="61"/>
      <c r="CZ21" s="61"/>
      <c r="DA21" s="61"/>
      <c r="DB21" s="61"/>
      <c r="DC21" s="61"/>
      <c r="DD21" s="61"/>
      <c r="DE21" s="61"/>
      <c r="DF21" s="61"/>
      <c r="DG21" s="61"/>
      <c r="DH21" s="61"/>
      <c r="DI21" s="61"/>
      <c r="DJ21" s="61"/>
      <c r="DK21" s="61"/>
      <c r="DL21" s="61"/>
      <c r="DM21" s="61"/>
      <c r="DN21" s="61"/>
      <c r="DO21" s="61"/>
      <c r="DP21" s="61"/>
      <c r="DQ21" s="61"/>
      <c r="DR21" s="61"/>
      <c r="DS21" s="61"/>
      <c r="DT21" s="61"/>
      <c r="DU21" s="61"/>
      <c r="DV21" s="61"/>
      <c r="DW21" s="61"/>
      <c r="DX21" s="61"/>
      <c r="DY21" s="61"/>
      <c r="DZ21" s="61"/>
      <c r="EA21" s="61"/>
      <c r="EB21" s="61"/>
      <c r="EC21" s="61"/>
      <c r="ED21" s="61"/>
      <c r="EE21" s="61"/>
      <c r="EF21" s="61"/>
      <c r="EG21" s="61"/>
      <c r="EH21" s="61"/>
      <c r="EI21" s="61"/>
      <c r="EJ21" s="61"/>
      <c r="EK21" s="61"/>
      <c r="EL21" s="61"/>
      <c r="EM21" s="61"/>
      <c r="EN21" s="61"/>
      <c r="EO21" s="61"/>
      <c r="EP21" s="61"/>
      <c r="EQ21" s="61"/>
      <c r="ER21" s="61"/>
      <c r="ES21" s="61"/>
      <c r="ET21" s="61"/>
      <c r="EU21" s="61"/>
      <c r="EV21" s="61"/>
      <c r="EW21" s="61"/>
      <c r="EX21" s="61"/>
      <c r="EY21" s="61"/>
      <c r="EZ21" s="61"/>
      <c r="FA21" s="61"/>
    </row>
    <row r="22" spans="1:157" ht="15" customHeight="1" x14ac:dyDescent="0.25">
      <c r="A22" s="397"/>
      <c r="B22" s="398"/>
      <c r="C22" s="398"/>
      <c r="D22" s="204">
        <f>'3. Inventario_Validado'!A17</f>
        <v>0</v>
      </c>
      <c r="E22" s="390" t="e">
        <f>VLOOKUP(D22,'3. Inventario_Validado'!A15:B102,2,FALSE)</f>
        <v>#N/A</v>
      </c>
      <c r="F22" s="391"/>
      <c r="G22" s="391"/>
      <c r="H22" s="391"/>
      <c r="I22" s="391"/>
      <c r="J22" s="391"/>
      <c r="K22" s="391"/>
      <c r="L22" s="391"/>
      <c r="M22" s="391"/>
      <c r="N22" s="391"/>
      <c r="O22" s="391"/>
      <c r="P22" s="391"/>
      <c r="Q22" s="391"/>
      <c r="R22" s="391"/>
      <c r="S22" s="391"/>
      <c r="T22" s="391"/>
      <c r="U22" s="391"/>
      <c r="V22" s="391"/>
      <c r="W22" s="392"/>
      <c r="X22" s="426"/>
      <c r="Y22" s="427"/>
      <c r="Z22" s="427"/>
      <c r="AA22" s="427"/>
      <c r="AB22" s="427"/>
      <c r="AC22" s="427"/>
      <c r="AD22" s="427"/>
      <c r="AE22" s="427"/>
      <c r="AF22" s="428"/>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1"/>
      <c r="CW22" s="61"/>
      <c r="CX22" s="61"/>
      <c r="CY22" s="61"/>
      <c r="CZ22" s="61"/>
      <c r="DA22" s="61"/>
      <c r="DB22" s="61"/>
      <c r="DC22" s="61"/>
      <c r="DD22" s="61"/>
      <c r="DE22" s="61"/>
      <c r="DF22" s="61"/>
      <c r="DG22" s="61"/>
      <c r="DH22" s="61"/>
      <c r="DI22" s="61"/>
      <c r="DJ22" s="61"/>
      <c r="DK22" s="61"/>
      <c r="DL22" s="61"/>
      <c r="DM22" s="61"/>
      <c r="DN22" s="61"/>
      <c r="DO22" s="61"/>
      <c r="DP22" s="61"/>
      <c r="DQ22" s="61"/>
      <c r="DR22" s="61"/>
      <c r="DS22" s="61"/>
      <c r="DT22" s="61"/>
      <c r="DU22" s="61"/>
      <c r="DV22" s="61"/>
      <c r="DW22" s="61"/>
      <c r="DX22" s="61"/>
      <c r="DY22" s="61"/>
      <c r="DZ22" s="61"/>
      <c r="EA22" s="61"/>
      <c r="EB22" s="61"/>
      <c r="EC22" s="61"/>
      <c r="ED22" s="61"/>
      <c r="EE22" s="61"/>
      <c r="EF22" s="61"/>
      <c r="EG22" s="61"/>
      <c r="EH22" s="61"/>
      <c r="EI22" s="61"/>
      <c r="EJ22" s="61"/>
      <c r="EK22" s="61"/>
      <c r="EL22" s="61"/>
      <c r="EM22" s="61"/>
      <c r="EN22" s="61"/>
      <c r="EO22" s="61"/>
      <c r="EP22" s="61"/>
      <c r="EQ22" s="61"/>
      <c r="ER22" s="61"/>
      <c r="ES22" s="61"/>
      <c r="ET22" s="61"/>
      <c r="EU22" s="61"/>
      <c r="EV22" s="61"/>
      <c r="EW22" s="61"/>
      <c r="EX22" s="61"/>
      <c r="EY22" s="61"/>
      <c r="EZ22" s="61"/>
      <c r="FA22" s="61"/>
    </row>
    <row r="23" spans="1:157" ht="15" customHeight="1" x14ac:dyDescent="0.25">
      <c r="A23" s="397"/>
      <c r="B23" s="398"/>
      <c r="C23" s="398"/>
      <c r="D23" s="204">
        <f>'3. Inventario_Validado'!A18</f>
        <v>0</v>
      </c>
      <c r="E23" s="390" t="e">
        <f>VLOOKUP(D23,'3. Inventario_Validado'!A16:B103,2,FALSE)</f>
        <v>#N/A</v>
      </c>
      <c r="F23" s="391"/>
      <c r="G23" s="391"/>
      <c r="H23" s="391"/>
      <c r="I23" s="391"/>
      <c r="J23" s="391"/>
      <c r="K23" s="391"/>
      <c r="L23" s="391"/>
      <c r="M23" s="391"/>
      <c r="N23" s="391"/>
      <c r="O23" s="391"/>
      <c r="P23" s="391"/>
      <c r="Q23" s="391"/>
      <c r="R23" s="391"/>
      <c r="S23" s="391"/>
      <c r="T23" s="391"/>
      <c r="U23" s="391"/>
      <c r="V23" s="391"/>
      <c r="W23" s="392"/>
      <c r="X23" s="426"/>
      <c r="Y23" s="427"/>
      <c r="Z23" s="427"/>
      <c r="AA23" s="427"/>
      <c r="AB23" s="427"/>
      <c r="AC23" s="427"/>
      <c r="AD23" s="427"/>
      <c r="AE23" s="427"/>
      <c r="AF23" s="428"/>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1"/>
      <c r="DN23" s="61"/>
      <c r="DO23" s="61"/>
      <c r="DP23" s="61"/>
      <c r="DQ23" s="61"/>
      <c r="DR23" s="61"/>
      <c r="DS23" s="61"/>
      <c r="DT23" s="61"/>
      <c r="DU23" s="61"/>
      <c r="DV23" s="61"/>
      <c r="DW23" s="61"/>
      <c r="DX23" s="61"/>
      <c r="DY23" s="61"/>
      <c r="DZ23" s="61"/>
      <c r="EA23" s="61"/>
      <c r="EB23" s="61"/>
      <c r="EC23" s="61"/>
      <c r="ED23" s="61"/>
      <c r="EE23" s="61"/>
      <c r="EF23" s="61"/>
      <c r="EG23" s="61"/>
      <c r="EH23" s="61"/>
      <c r="EI23" s="61"/>
      <c r="EJ23" s="61"/>
      <c r="EK23" s="61"/>
      <c r="EL23" s="61"/>
      <c r="EM23" s="61"/>
      <c r="EN23" s="61"/>
      <c r="EO23" s="61"/>
      <c r="EP23" s="61"/>
      <c r="EQ23" s="61"/>
      <c r="ER23" s="61"/>
      <c r="ES23" s="61"/>
      <c r="ET23" s="61"/>
      <c r="EU23" s="61"/>
      <c r="EV23" s="61"/>
      <c r="EW23" s="61"/>
      <c r="EX23" s="61"/>
      <c r="EY23" s="61"/>
      <c r="EZ23" s="61"/>
      <c r="FA23" s="61"/>
    </row>
    <row r="24" spans="1:157" ht="15" customHeight="1" x14ac:dyDescent="0.25">
      <c r="A24" s="397"/>
      <c r="B24" s="398"/>
      <c r="C24" s="398"/>
      <c r="D24" s="204">
        <f>'3. Inventario_Validado'!A19</f>
        <v>0</v>
      </c>
      <c r="E24" s="390" t="e">
        <f>VLOOKUP(D24,'3. Inventario_Validado'!A17:B104,2,FALSE)</f>
        <v>#N/A</v>
      </c>
      <c r="F24" s="391"/>
      <c r="G24" s="391"/>
      <c r="H24" s="391"/>
      <c r="I24" s="391"/>
      <c r="J24" s="391"/>
      <c r="K24" s="391"/>
      <c r="L24" s="391"/>
      <c r="M24" s="391"/>
      <c r="N24" s="391"/>
      <c r="O24" s="391"/>
      <c r="P24" s="391"/>
      <c r="Q24" s="391"/>
      <c r="R24" s="391"/>
      <c r="S24" s="391"/>
      <c r="T24" s="391"/>
      <c r="U24" s="391"/>
      <c r="V24" s="391"/>
      <c r="W24" s="392"/>
      <c r="X24" s="426"/>
      <c r="Y24" s="427"/>
      <c r="Z24" s="427"/>
      <c r="AA24" s="427"/>
      <c r="AB24" s="427"/>
      <c r="AC24" s="427"/>
      <c r="AD24" s="427"/>
      <c r="AE24" s="427"/>
      <c r="AF24" s="428"/>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c r="CZ24" s="61"/>
      <c r="DA24" s="61"/>
      <c r="DB24" s="61"/>
      <c r="DC24" s="61"/>
      <c r="DD24" s="61"/>
      <c r="DE24" s="61"/>
      <c r="DF24" s="61"/>
      <c r="DG24" s="61"/>
      <c r="DH24" s="61"/>
      <c r="DI24" s="61"/>
      <c r="DJ24" s="61"/>
      <c r="DK24" s="61"/>
      <c r="DL24" s="61"/>
      <c r="DM24" s="61"/>
      <c r="DN24" s="61"/>
      <c r="DO24" s="61"/>
      <c r="DP24" s="61"/>
      <c r="DQ24" s="61"/>
      <c r="DR24" s="61"/>
      <c r="DS24" s="61"/>
      <c r="DT24" s="61"/>
      <c r="DU24" s="61"/>
      <c r="DV24" s="61"/>
      <c r="DW24" s="61"/>
      <c r="DX24" s="61"/>
      <c r="DY24" s="61"/>
      <c r="DZ24" s="61"/>
      <c r="EA24" s="61"/>
      <c r="EB24" s="61"/>
      <c r="EC24" s="61"/>
      <c r="ED24" s="61"/>
      <c r="EE24" s="61"/>
      <c r="EF24" s="61"/>
      <c r="EG24" s="61"/>
      <c r="EH24" s="61"/>
      <c r="EI24" s="61"/>
      <c r="EJ24" s="61"/>
      <c r="EK24" s="61"/>
      <c r="EL24" s="61"/>
      <c r="EM24" s="61"/>
      <c r="EN24" s="61"/>
      <c r="EO24" s="61"/>
      <c r="EP24" s="61"/>
      <c r="EQ24" s="61"/>
      <c r="ER24" s="61"/>
      <c r="ES24" s="61"/>
      <c r="ET24" s="61"/>
      <c r="EU24" s="61"/>
      <c r="EV24" s="61"/>
      <c r="EW24" s="61"/>
      <c r="EX24" s="61"/>
      <c r="EY24" s="61"/>
      <c r="EZ24" s="61"/>
      <c r="FA24" s="61"/>
    </row>
    <row r="25" spans="1:157" ht="15" customHeight="1" x14ac:dyDescent="0.25">
      <c r="A25" s="397"/>
      <c r="B25" s="398"/>
      <c r="C25" s="398"/>
      <c r="D25" s="204">
        <f>'3. Inventario_Validado'!A20</f>
        <v>0</v>
      </c>
      <c r="E25" s="390" t="e">
        <f>VLOOKUP(D25,'3. Inventario_Validado'!A18:B105,2,FALSE)</f>
        <v>#N/A</v>
      </c>
      <c r="F25" s="391"/>
      <c r="G25" s="391"/>
      <c r="H25" s="391"/>
      <c r="I25" s="391"/>
      <c r="J25" s="391"/>
      <c r="K25" s="391"/>
      <c r="L25" s="391"/>
      <c r="M25" s="391"/>
      <c r="N25" s="391"/>
      <c r="O25" s="391"/>
      <c r="P25" s="391"/>
      <c r="Q25" s="391"/>
      <c r="R25" s="391"/>
      <c r="S25" s="391"/>
      <c r="T25" s="391"/>
      <c r="U25" s="391"/>
      <c r="V25" s="391"/>
      <c r="W25" s="392"/>
      <c r="X25" s="426"/>
      <c r="Y25" s="427"/>
      <c r="Z25" s="427"/>
      <c r="AA25" s="427"/>
      <c r="AB25" s="427"/>
      <c r="AC25" s="427"/>
      <c r="AD25" s="427"/>
      <c r="AE25" s="427"/>
      <c r="AF25" s="428"/>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1"/>
      <c r="CW25" s="61"/>
      <c r="CX25" s="61"/>
      <c r="CY25" s="61"/>
      <c r="CZ25" s="61"/>
      <c r="DA25" s="61"/>
      <c r="DB25" s="61"/>
      <c r="DC25" s="61"/>
      <c r="DD25" s="61"/>
      <c r="DE25" s="61"/>
      <c r="DF25" s="61"/>
      <c r="DG25" s="61"/>
      <c r="DH25" s="61"/>
      <c r="DI25" s="61"/>
      <c r="DJ25" s="61"/>
      <c r="DK25" s="61"/>
      <c r="DL25" s="61"/>
      <c r="DM25" s="61"/>
      <c r="DN25" s="61"/>
      <c r="DO25" s="61"/>
      <c r="DP25" s="61"/>
      <c r="DQ25" s="61"/>
      <c r="DR25" s="61"/>
      <c r="DS25" s="61"/>
      <c r="DT25" s="61"/>
      <c r="DU25" s="61"/>
      <c r="DV25" s="61"/>
      <c r="DW25" s="61"/>
      <c r="DX25" s="61"/>
      <c r="DY25" s="61"/>
      <c r="DZ25" s="61"/>
      <c r="EA25" s="61"/>
      <c r="EB25" s="61"/>
      <c r="EC25" s="61"/>
      <c r="ED25" s="61"/>
      <c r="EE25" s="61"/>
      <c r="EF25" s="61"/>
      <c r="EG25" s="61"/>
      <c r="EH25" s="61"/>
      <c r="EI25" s="61"/>
      <c r="EJ25" s="61"/>
      <c r="EK25" s="61"/>
      <c r="EL25" s="61"/>
      <c r="EM25" s="61"/>
      <c r="EN25" s="61"/>
      <c r="EO25" s="61"/>
      <c r="EP25" s="61"/>
      <c r="EQ25" s="61"/>
      <c r="ER25" s="61"/>
      <c r="ES25" s="61"/>
      <c r="ET25" s="61"/>
      <c r="EU25" s="61"/>
      <c r="EV25" s="61"/>
      <c r="EW25" s="61"/>
      <c r="EX25" s="61"/>
      <c r="EY25" s="61"/>
      <c r="EZ25" s="61"/>
      <c r="FA25" s="61"/>
    </row>
    <row r="26" spans="1:157" ht="15" customHeight="1" x14ac:dyDescent="0.25">
      <c r="A26" s="397"/>
      <c r="B26" s="398"/>
      <c r="C26" s="398"/>
      <c r="D26" s="204">
        <f>'3. Inventario_Validado'!A21</f>
        <v>0</v>
      </c>
      <c r="E26" s="390" t="e">
        <f>VLOOKUP(D26,'3. Inventario_Validado'!A19:B106,2,FALSE)</f>
        <v>#N/A</v>
      </c>
      <c r="F26" s="391"/>
      <c r="G26" s="391"/>
      <c r="H26" s="391"/>
      <c r="I26" s="391"/>
      <c r="J26" s="391"/>
      <c r="K26" s="391"/>
      <c r="L26" s="391"/>
      <c r="M26" s="391"/>
      <c r="N26" s="391"/>
      <c r="O26" s="391"/>
      <c r="P26" s="391"/>
      <c r="Q26" s="391"/>
      <c r="R26" s="391"/>
      <c r="S26" s="391"/>
      <c r="T26" s="391"/>
      <c r="U26" s="391"/>
      <c r="V26" s="391"/>
      <c r="W26" s="392"/>
      <c r="X26" s="426"/>
      <c r="Y26" s="427"/>
      <c r="Z26" s="427"/>
      <c r="AA26" s="427"/>
      <c r="AB26" s="427"/>
      <c r="AC26" s="427"/>
      <c r="AD26" s="427"/>
      <c r="AE26" s="427"/>
      <c r="AF26" s="428"/>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c r="DQ26" s="61"/>
      <c r="DR26" s="61"/>
      <c r="DS26" s="61"/>
      <c r="DT26" s="61"/>
      <c r="DU26" s="61"/>
      <c r="DV26" s="61"/>
      <c r="DW26" s="61"/>
      <c r="DX26" s="61"/>
      <c r="DY26" s="61"/>
      <c r="DZ26" s="61"/>
      <c r="EA26" s="61"/>
      <c r="EB26" s="61"/>
      <c r="EC26" s="61"/>
      <c r="ED26" s="61"/>
      <c r="EE26" s="61"/>
      <c r="EF26" s="61"/>
      <c r="EG26" s="61"/>
      <c r="EH26" s="61"/>
      <c r="EI26" s="61"/>
      <c r="EJ26" s="61"/>
      <c r="EK26" s="61"/>
      <c r="EL26" s="61"/>
      <c r="EM26" s="61"/>
      <c r="EN26" s="61"/>
      <c r="EO26" s="61"/>
      <c r="EP26" s="61"/>
      <c r="EQ26" s="61"/>
      <c r="ER26" s="61"/>
      <c r="ES26" s="61"/>
      <c r="ET26" s="61"/>
      <c r="EU26" s="61"/>
      <c r="EV26" s="61"/>
      <c r="EW26" s="61"/>
      <c r="EX26" s="61"/>
      <c r="EY26" s="61"/>
      <c r="EZ26" s="61"/>
      <c r="FA26" s="61"/>
    </row>
    <row r="27" spans="1:157" ht="15" customHeight="1" x14ac:dyDescent="0.25">
      <c r="A27" s="397"/>
      <c r="B27" s="398"/>
      <c r="C27" s="398"/>
      <c r="D27" s="204">
        <f>'3. Inventario_Validado'!A22</f>
        <v>0</v>
      </c>
      <c r="E27" s="390" t="e">
        <f>VLOOKUP(D27,'3. Inventario_Validado'!A20:B107,2,FALSE)</f>
        <v>#N/A</v>
      </c>
      <c r="F27" s="391"/>
      <c r="G27" s="391"/>
      <c r="H27" s="391"/>
      <c r="I27" s="391"/>
      <c r="J27" s="391"/>
      <c r="K27" s="391"/>
      <c r="L27" s="391"/>
      <c r="M27" s="391"/>
      <c r="N27" s="391"/>
      <c r="O27" s="391"/>
      <c r="P27" s="391"/>
      <c r="Q27" s="391"/>
      <c r="R27" s="391"/>
      <c r="S27" s="391"/>
      <c r="T27" s="391"/>
      <c r="U27" s="391"/>
      <c r="V27" s="391"/>
      <c r="W27" s="392"/>
      <c r="X27" s="426"/>
      <c r="Y27" s="427"/>
      <c r="Z27" s="427"/>
      <c r="AA27" s="427"/>
      <c r="AB27" s="427"/>
      <c r="AC27" s="427"/>
      <c r="AD27" s="427"/>
      <c r="AE27" s="427"/>
      <c r="AF27" s="428"/>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c r="DQ27" s="61"/>
      <c r="DR27" s="61"/>
      <c r="DS27" s="61"/>
      <c r="DT27" s="61"/>
      <c r="DU27" s="61"/>
      <c r="DV27" s="61"/>
      <c r="DW27" s="61"/>
      <c r="DX27" s="61"/>
      <c r="DY27" s="61"/>
      <c r="DZ27" s="61"/>
      <c r="EA27" s="61"/>
      <c r="EB27" s="61"/>
      <c r="EC27" s="61"/>
      <c r="ED27" s="61"/>
      <c r="EE27" s="61"/>
      <c r="EF27" s="61"/>
      <c r="EG27" s="61"/>
      <c r="EH27" s="61"/>
      <c r="EI27" s="61"/>
      <c r="EJ27" s="61"/>
      <c r="EK27" s="61"/>
      <c r="EL27" s="61"/>
      <c r="EM27" s="61"/>
      <c r="EN27" s="61"/>
      <c r="EO27" s="61"/>
      <c r="EP27" s="61"/>
      <c r="EQ27" s="61"/>
      <c r="ER27" s="61"/>
      <c r="ES27" s="61"/>
      <c r="ET27" s="61"/>
      <c r="EU27" s="61"/>
      <c r="EV27" s="61"/>
      <c r="EW27" s="61"/>
      <c r="EX27" s="61"/>
      <c r="EY27" s="61"/>
      <c r="EZ27" s="61"/>
      <c r="FA27" s="61"/>
    </row>
    <row r="28" spans="1:157" ht="15" customHeight="1" x14ac:dyDescent="0.25">
      <c r="A28" s="397"/>
      <c r="B28" s="398"/>
      <c r="C28" s="398"/>
      <c r="D28" s="204">
        <f>'3. Inventario_Validado'!A23</f>
        <v>0</v>
      </c>
      <c r="E28" s="390" t="e">
        <f>VLOOKUP(D28,'3. Inventario_Validado'!A21:B108,2,FALSE)</f>
        <v>#N/A</v>
      </c>
      <c r="F28" s="391"/>
      <c r="G28" s="391"/>
      <c r="H28" s="391"/>
      <c r="I28" s="391"/>
      <c r="J28" s="391"/>
      <c r="K28" s="391"/>
      <c r="L28" s="391"/>
      <c r="M28" s="391"/>
      <c r="N28" s="391"/>
      <c r="O28" s="391"/>
      <c r="P28" s="391"/>
      <c r="Q28" s="391"/>
      <c r="R28" s="391"/>
      <c r="S28" s="391"/>
      <c r="T28" s="391"/>
      <c r="U28" s="391"/>
      <c r="V28" s="391"/>
      <c r="W28" s="392"/>
      <c r="X28" s="426"/>
      <c r="Y28" s="427"/>
      <c r="Z28" s="427"/>
      <c r="AA28" s="427"/>
      <c r="AB28" s="427"/>
      <c r="AC28" s="427"/>
      <c r="AD28" s="427"/>
      <c r="AE28" s="427"/>
      <c r="AF28" s="428"/>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61"/>
      <c r="CT28" s="61"/>
      <c r="CU28" s="61"/>
      <c r="CV28" s="61"/>
      <c r="CW28" s="61"/>
      <c r="CX28" s="61"/>
      <c r="CY28" s="61"/>
      <c r="CZ28" s="61"/>
      <c r="DA28" s="61"/>
      <c r="DB28" s="61"/>
      <c r="DC28" s="61"/>
      <c r="DD28" s="61"/>
      <c r="DE28" s="61"/>
      <c r="DF28" s="61"/>
      <c r="DG28" s="61"/>
      <c r="DH28" s="61"/>
      <c r="DI28" s="61"/>
      <c r="DJ28" s="61"/>
      <c r="DK28" s="61"/>
      <c r="DL28" s="61"/>
      <c r="DM28" s="61"/>
      <c r="DN28" s="61"/>
      <c r="DO28" s="61"/>
      <c r="DP28" s="61"/>
      <c r="DQ28" s="61"/>
      <c r="DR28" s="61"/>
      <c r="DS28" s="61"/>
      <c r="DT28" s="61"/>
      <c r="DU28" s="61"/>
      <c r="DV28" s="61"/>
      <c r="DW28" s="61"/>
      <c r="DX28" s="61"/>
      <c r="DY28" s="61"/>
      <c r="DZ28" s="61"/>
      <c r="EA28" s="61"/>
      <c r="EB28" s="61"/>
      <c r="EC28" s="61"/>
      <c r="ED28" s="61"/>
      <c r="EE28" s="61"/>
      <c r="EF28" s="61"/>
      <c r="EG28" s="61"/>
      <c r="EH28" s="61"/>
      <c r="EI28" s="61"/>
      <c r="EJ28" s="61"/>
      <c r="EK28" s="61"/>
      <c r="EL28" s="61"/>
      <c r="EM28" s="61"/>
      <c r="EN28" s="61"/>
      <c r="EO28" s="61"/>
      <c r="EP28" s="61"/>
      <c r="EQ28" s="61"/>
      <c r="ER28" s="61"/>
      <c r="ES28" s="61"/>
      <c r="ET28" s="61"/>
      <c r="EU28" s="61"/>
      <c r="EV28" s="61"/>
      <c r="EW28" s="61"/>
      <c r="EX28" s="61"/>
      <c r="EY28" s="61"/>
      <c r="EZ28" s="61"/>
      <c r="FA28" s="61"/>
    </row>
    <row r="29" spans="1:157" ht="15" customHeight="1" x14ac:dyDescent="0.25">
      <c r="A29" s="397"/>
      <c r="B29" s="398"/>
      <c r="C29" s="398"/>
      <c r="D29" s="204">
        <f>'3. Inventario_Validado'!A24</f>
        <v>0</v>
      </c>
      <c r="E29" s="390" t="e">
        <f>VLOOKUP(D29,'3. Inventario_Validado'!A22:B109,2,FALSE)</f>
        <v>#N/A</v>
      </c>
      <c r="F29" s="391"/>
      <c r="G29" s="391"/>
      <c r="H29" s="391"/>
      <c r="I29" s="391"/>
      <c r="J29" s="391"/>
      <c r="K29" s="391"/>
      <c r="L29" s="391"/>
      <c r="M29" s="391"/>
      <c r="N29" s="391"/>
      <c r="O29" s="391"/>
      <c r="P29" s="391"/>
      <c r="Q29" s="391"/>
      <c r="R29" s="391"/>
      <c r="S29" s="391"/>
      <c r="T29" s="391"/>
      <c r="U29" s="391"/>
      <c r="V29" s="391"/>
      <c r="W29" s="392"/>
      <c r="X29" s="426"/>
      <c r="Y29" s="427"/>
      <c r="Z29" s="427"/>
      <c r="AA29" s="427"/>
      <c r="AB29" s="427"/>
      <c r="AC29" s="427"/>
      <c r="AD29" s="427"/>
      <c r="AE29" s="427"/>
      <c r="AF29" s="428"/>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c r="CZ29" s="61"/>
      <c r="DA29" s="61"/>
      <c r="DB29" s="61"/>
      <c r="DC29" s="61"/>
      <c r="DD29" s="61"/>
      <c r="DE29" s="61"/>
      <c r="DF29" s="61"/>
      <c r="DG29" s="61"/>
      <c r="DH29" s="61"/>
      <c r="DI29" s="61"/>
      <c r="DJ29" s="61"/>
      <c r="DK29" s="61"/>
      <c r="DL29" s="61"/>
      <c r="DM29" s="61"/>
      <c r="DN29" s="61"/>
      <c r="DO29" s="61"/>
      <c r="DP29" s="61"/>
      <c r="DQ29" s="61"/>
      <c r="DR29" s="61"/>
      <c r="DS29" s="61"/>
      <c r="DT29" s="61"/>
      <c r="DU29" s="61"/>
      <c r="DV29" s="61"/>
      <c r="DW29" s="61"/>
      <c r="DX29" s="61"/>
      <c r="DY29" s="61"/>
      <c r="DZ29" s="61"/>
      <c r="EA29" s="61"/>
      <c r="EB29" s="61"/>
      <c r="EC29" s="61"/>
      <c r="ED29" s="61"/>
      <c r="EE29" s="61"/>
      <c r="EF29" s="61"/>
      <c r="EG29" s="61"/>
      <c r="EH29" s="61"/>
      <c r="EI29" s="61"/>
      <c r="EJ29" s="61"/>
      <c r="EK29" s="61"/>
      <c r="EL29" s="61"/>
      <c r="EM29" s="61"/>
      <c r="EN29" s="61"/>
      <c r="EO29" s="61"/>
      <c r="EP29" s="61"/>
      <c r="EQ29" s="61"/>
      <c r="ER29" s="61"/>
      <c r="ES29" s="61"/>
      <c r="ET29" s="61"/>
      <c r="EU29" s="61"/>
      <c r="EV29" s="61"/>
      <c r="EW29" s="61"/>
      <c r="EX29" s="61"/>
      <c r="EY29" s="61"/>
      <c r="EZ29" s="61"/>
      <c r="FA29" s="61"/>
    </row>
    <row r="30" spans="1:157" ht="15" customHeight="1" x14ac:dyDescent="0.25">
      <c r="A30" s="397"/>
      <c r="B30" s="398"/>
      <c r="C30" s="398"/>
      <c r="D30" s="204">
        <f>'3. Inventario_Validado'!A25</f>
        <v>0</v>
      </c>
      <c r="E30" s="390" t="e">
        <f>VLOOKUP(D30,'3. Inventario_Validado'!A23:B110,2,FALSE)</f>
        <v>#N/A</v>
      </c>
      <c r="F30" s="391"/>
      <c r="G30" s="391"/>
      <c r="H30" s="391"/>
      <c r="I30" s="391"/>
      <c r="J30" s="391"/>
      <c r="K30" s="391"/>
      <c r="L30" s="391"/>
      <c r="M30" s="391"/>
      <c r="N30" s="391"/>
      <c r="O30" s="391"/>
      <c r="P30" s="391"/>
      <c r="Q30" s="391"/>
      <c r="R30" s="391"/>
      <c r="S30" s="391"/>
      <c r="T30" s="391"/>
      <c r="U30" s="391"/>
      <c r="V30" s="391"/>
      <c r="W30" s="392"/>
      <c r="X30" s="426"/>
      <c r="Y30" s="427"/>
      <c r="Z30" s="427"/>
      <c r="AA30" s="427"/>
      <c r="AB30" s="427"/>
      <c r="AC30" s="427"/>
      <c r="AD30" s="427"/>
      <c r="AE30" s="427"/>
      <c r="AF30" s="428"/>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1"/>
      <c r="CV30" s="61"/>
      <c r="CW30" s="61"/>
      <c r="CX30" s="61"/>
      <c r="CY30" s="61"/>
      <c r="CZ30" s="61"/>
      <c r="DA30" s="61"/>
      <c r="DB30" s="61"/>
      <c r="DC30" s="61"/>
      <c r="DD30" s="61"/>
      <c r="DE30" s="61"/>
      <c r="DF30" s="61"/>
      <c r="DG30" s="61"/>
      <c r="DH30" s="61"/>
      <c r="DI30" s="61"/>
      <c r="DJ30" s="61"/>
      <c r="DK30" s="61"/>
      <c r="DL30" s="61"/>
      <c r="DM30" s="61"/>
      <c r="DN30" s="61"/>
      <c r="DO30" s="61"/>
      <c r="DP30" s="61"/>
      <c r="DQ30" s="61"/>
      <c r="DR30" s="61"/>
      <c r="DS30" s="61"/>
      <c r="DT30" s="61"/>
      <c r="DU30" s="61"/>
      <c r="DV30" s="61"/>
      <c r="DW30" s="61"/>
      <c r="DX30" s="61"/>
      <c r="DY30" s="61"/>
      <c r="DZ30" s="61"/>
      <c r="EA30" s="61"/>
      <c r="EB30" s="61"/>
      <c r="EC30" s="61"/>
      <c r="ED30" s="61"/>
      <c r="EE30" s="61"/>
      <c r="EF30" s="61"/>
      <c r="EG30" s="61"/>
      <c r="EH30" s="61"/>
      <c r="EI30" s="61"/>
      <c r="EJ30" s="61"/>
      <c r="EK30" s="61"/>
      <c r="EL30" s="61"/>
      <c r="EM30" s="61"/>
      <c r="EN30" s="61"/>
      <c r="EO30" s="61"/>
      <c r="EP30" s="61"/>
      <c r="EQ30" s="61"/>
      <c r="ER30" s="61"/>
      <c r="ES30" s="61"/>
      <c r="ET30" s="61"/>
      <c r="EU30" s="61"/>
      <c r="EV30" s="61"/>
      <c r="EW30" s="61"/>
      <c r="EX30" s="61"/>
      <c r="EY30" s="61"/>
      <c r="EZ30" s="61"/>
      <c r="FA30" s="61"/>
    </row>
    <row r="31" spans="1:157" ht="15" customHeight="1" x14ac:dyDescent="0.25">
      <c r="A31" s="397"/>
      <c r="B31" s="398"/>
      <c r="C31" s="398"/>
      <c r="D31" s="204">
        <f>'3. Inventario_Validado'!A26</f>
        <v>0</v>
      </c>
      <c r="E31" s="390" t="e">
        <f>VLOOKUP(D31,'3. Inventario_Validado'!A24:B111,2,FALSE)</f>
        <v>#N/A</v>
      </c>
      <c r="F31" s="391"/>
      <c r="G31" s="391"/>
      <c r="H31" s="391"/>
      <c r="I31" s="391"/>
      <c r="J31" s="391"/>
      <c r="K31" s="391"/>
      <c r="L31" s="391"/>
      <c r="M31" s="391"/>
      <c r="N31" s="391"/>
      <c r="O31" s="391"/>
      <c r="P31" s="391"/>
      <c r="Q31" s="391"/>
      <c r="R31" s="391"/>
      <c r="S31" s="391"/>
      <c r="T31" s="391"/>
      <c r="U31" s="391"/>
      <c r="V31" s="391"/>
      <c r="W31" s="392"/>
      <c r="X31" s="426"/>
      <c r="Y31" s="427"/>
      <c r="Z31" s="427"/>
      <c r="AA31" s="427"/>
      <c r="AB31" s="427"/>
      <c r="AC31" s="427"/>
      <c r="AD31" s="427"/>
      <c r="AE31" s="427"/>
      <c r="AF31" s="428"/>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1"/>
      <c r="CZ31" s="61"/>
      <c r="DA31" s="61"/>
      <c r="DB31" s="61"/>
      <c r="DC31" s="61"/>
      <c r="DD31" s="61"/>
      <c r="DE31" s="61"/>
      <c r="DF31" s="61"/>
      <c r="DG31" s="61"/>
      <c r="DH31" s="61"/>
      <c r="DI31" s="61"/>
      <c r="DJ31" s="61"/>
      <c r="DK31" s="61"/>
      <c r="DL31" s="61"/>
      <c r="DM31" s="61"/>
      <c r="DN31" s="61"/>
      <c r="DO31" s="61"/>
      <c r="DP31" s="61"/>
      <c r="DQ31" s="61"/>
      <c r="DR31" s="61"/>
      <c r="DS31" s="61"/>
      <c r="DT31" s="61"/>
      <c r="DU31" s="61"/>
      <c r="DV31" s="61"/>
      <c r="DW31" s="61"/>
      <c r="DX31" s="61"/>
      <c r="DY31" s="61"/>
      <c r="DZ31" s="61"/>
      <c r="EA31" s="61"/>
      <c r="EB31" s="61"/>
      <c r="EC31" s="61"/>
      <c r="ED31" s="61"/>
      <c r="EE31" s="61"/>
      <c r="EF31" s="61"/>
      <c r="EG31" s="61"/>
      <c r="EH31" s="61"/>
      <c r="EI31" s="61"/>
      <c r="EJ31" s="61"/>
      <c r="EK31" s="61"/>
      <c r="EL31" s="61"/>
      <c r="EM31" s="61"/>
      <c r="EN31" s="61"/>
      <c r="EO31" s="61"/>
      <c r="EP31" s="61"/>
      <c r="EQ31" s="61"/>
      <c r="ER31" s="61"/>
      <c r="ES31" s="61"/>
      <c r="ET31" s="61"/>
      <c r="EU31" s="61"/>
      <c r="EV31" s="61"/>
      <c r="EW31" s="61"/>
      <c r="EX31" s="61"/>
      <c r="EY31" s="61"/>
      <c r="EZ31" s="61"/>
      <c r="FA31" s="61"/>
    </row>
    <row r="32" spans="1:157" ht="15" customHeight="1" x14ac:dyDescent="0.25">
      <c r="A32" s="397"/>
      <c r="B32" s="398"/>
      <c r="C32" s="398"/>
      <c r="D32" s="204">
        <f>'3. Inventario_Validado'!A27</f>
        <v>0</v>
      </c>
      <c r="E32" s="390" t="e">
        <f>VLOOKUP(D32,'3. Inventario_Validado'!A25:B112,2,FALSE)</f>
        <v>#N/A</v>
      </c>
      <c r="F32" s="391"/>
      <c r="G32" s="391"/>
      <c r="H32" s="391"/>
      <c r="I32" s="391"/>
      <c r="J32" s="391"/>
      <c r="K32" s="391"/>
      <c r="L32" s="391"/>
      <c r="M32" s="391"/>
      <c r="N32" s="391"/>
      <c r="O32" s="391"/>
      <c r="P32" s="391"/>
      <c r="Q32" s="391"/>
      <c r="R32" s="391"/>
      <c r="S32" s="391"/>
      <c r="T32" s="391"/>
      <c r="U32" s="391"/>
      <c r="V32" s="391"/>
      <c r="W32" s="392"/>
      <c r="X32" s="426"/>
      <c r="Y32" s="427"/>
      <c r="Z32" s="427"/>
      <c r="AA32" s="427"/>
      <c r="AB32" s="427"/>
      <c r="AC32" s="427"/>
      <c r="AD32" s="427"/>
      <c r="AE32" s="427"/>
      <c r="AF32" s="428"/>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61"/>
      <c r="CT32" s="61"/>
      <c r="CU32" s="61"/>
      <c r="CV32" s="61"/>
      <c r="CW32" s="61"/>
      <c r="CX32" s="61"/>
      <c r="CY32" s="61"/>
      <c r="CZ32" s="61"/>
      <c r="DA32" s="61"/>
      <c r="DB32" s="61"/>
      <c r="DC32" s="61"/>
      <c r="DD32" s="61"/>
      <c r="DE32" s="61"/>
      <c r="DF32" s="61"/>
      <c r="DG32" s="61"/>
      <c r="DH32" s="61"/>
      <c r="DI32" s="61"/>
      <c r="DJ32" s="61"/>
      <c r="DK32" s="61"/>
      <c r="DL32" s="61"/>
      <c r="DM32" s="61"/>
      <c r="DN32" s="61"/>
      <c r="DO32" s="61"/>
      <c r="DP32" s="61"/>
      <c r="DQ32" s="61"/>
      <c r="DR32" s="61"/>
      <c r="DS32" s="61"/>
      <c r="DT32" s="61"/>
      <c r="DU32" s="61"/>
      <c r="DV32" s="61"/>
      <c r="DW32" s="61"/>
      <c r="DX32" s="61"/>
      <c r="DY32" s="61"/>
      <c r="DZ32" s="61"/>
      <c r="EA32" s="61"/>
      <c r="EB32" s="61"/>
      <c r="EC32" s="61"/>
      <c r="ED32" s="61"/>
      <c r="EE32" s="61"/>
      <c r="EF32" s="61"/>
      <c r="EG32" s="61"/>
      <c r="EH32" s="61"/>
      <c r="EI32" s="61"/>
      <c r="EJ32" s="61"/>
      <c r="EK32" s="61"/>
      <c r="EL32" s="61"/>
      <c r="EM32" s="61"/>
      <c r="EN32" s="61"/>
      <c r="EO32" s="61"/>
      <c r="EP32" s="61"/>
      <c r="EQ32" s="61"/>
      <c r="ER32" s="61"/>
      <c r="ES32" s="61"/>
      <c r="ET32" s="61"/>
      <c r="EU32" s="61"/>
      <c r="EV32" s="61"/>
      <c r="EW32" s="61"/>
      <c r="EX32" s="61"/>
      <c r="EY32" s="61"/>
      <c r="EZ32" s="61"/>
      <c r="FA32" s="61"/>
    </row>
    <row r="33" spans="1:157" ht="15" customHeight="1" x14ac:dyDescent="0.25">
      <c r="A33" s="397"/>
      <c r="B33" s="398"/>
      <c r="C33" s="398"/>
      <c r="D33" s="204">
        <f>'3. Inventario_Validado'!A28</f>
        <v>0</v>
      </c>
      <c r="E33" s="390" t="e">
        <f>VLOOKUP(D33,'3. Inventario_Validado'!A26:B113,2,FALSE)</f>
        <v>#N/A</v>
      </c>
      <c r="F33" s="391"/>
      <c r="G33" s="391"/>
      <c r="H33" s="391"/>
      <c r="I33" s="391"/>
      <c r="J33" s="391"/>
      <c r="K33" s="391"/>
      <c r="L33" s="391"/>
      <c r="M33" s="391"/>
      <c r="N33" s="391"/>
      <c r="O33" s="391"/>
      <c r="P33" s="391"/>
      <c r="Q33" s="391"/>
      <c r="R33" s="391"/>
      <c r="S33" s="391"/>
      <c r="T33" s="391"/>
      <c r="U33" s="391"/>
      <c r="V33" s="391"/>
      <c r="W33" s="392"/>
      <c r="X33" s="426"/>
      <c r="Y33" s="427"/>
      <c r="Z33" s="427"/>
      <c r="AA33" s="427"/>
      <c r="AB33" s="427"/>
      <c r="AC33" s="427"/>
      <c r="AD33" s="427"/>
      <c r="AE33" s="427"/>
      <c r="AF33" s="428"/>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61"/>
      <c r="CT33" s="61"/>
      <c r="CU33" s="61"/>
      <c r="CV33" s="61"/>
      <c r="CW33" s="61"/>
      <c r="CX33" s="61"/>
      <c r="CY33" s="61"/>
      <c r="CZ33" s="61"/>
      <c r="DA33" s="61"/>
      <c r="DB33" s="61"/>
      <c r="DC33" s="61"/>
      <c r="DD33" s="61"/>
      <c r="DE33" s="61"/>
      <c r="DF33" s="61"/>
      <c r="DG33" s="61"/>
      <c r="DH33" s="61"/>
      <c r="DI33" s="61"/>
      <c r="DJ33" s="61"/>
      <c r="DK33" s="61"/>
      <c r="DL33" s="61"/>
      <c r="DM33" s="61"/>
      <c r="DN33" s="61"/>
      <c r="DO33" s="61"/>
      <c r="DP33" s="61"/>
      <c r="DQ33" s="61"/>
      <c r="DR33" s="61"/>
      <c r="DS33" s="61"/>
      <c r="DT33" s="61"/>
      <c r="DU33" s="61"/>
      <c r="DV33" s="61"/>
      <c r="DW33" s="61"/>
      <c r="DX33" s="61"/>
      <c r="DY33" s="61"/>
      <c r="DZ33" s="61"/>
      <c r="EA33" s="61"/>
      <c r="EB33" s="61"/>
      <c r="EC33" s="61"/>
      <c r="ED33" s="61"/>
      <c r="EE33" s="61"/>
      <c r="EF33" s="61"/>
      <c r="EG33" s="61"/>
      <c r="EH33" s="61"/>
      <c r="EI33" s="61"/>
      <c r="EJ33" s="61"/>
      <c r="EK33" s="61"/>
      <c r="EL33" s="61"/>
      <c r="EM33" s="61"/>
      <c r="EN33" s="61"/>
      <c r="EO33" s="61"/>
      <c r="EP33" s="61"/>
      <c r="EQ33" s="61"/>
      <c r="ER33" s="61"/>
      <c r="ES33" s="61"/>
      <c r="ET33" s="61"/>
      <c r="EU33" s="61"/>
      <c r="EV33" s="61"/>
      <c r="EW33" s="61"/>
      <c r="EX33" s="61"/>
      <c r="EY33" s="61"/>
      <c r="EZ33" s="61"/>
      <c r="FA33" s="61"/>
    </row>
    <row r="34" spans="1:157" ht="15" customHeight="1" x14ac:dyDescent="0.25">
      <c r="A34" s="397"/>
      <c r="B34" s="398"/>
      <c r="C34" s="398"/>
      <c r="D34" s="204">
        <f>'3. Inventario_Validado'!A29</f>
        <v>0</v>
      </c>
      <c r="E34" s="390" t="e">
        <f>VLOOKUP(D34,'3. Inventario_Validado'!A27:B114,2,FALSE)</f>
        <v>#N/A</v>
      </c>
      <c r="F34" s="391"/>
      <c r="G34" s="391"/>
      <c r="H34" s="391"/>
      <c r="I34" s="391"/>
      <c r="J34" s="391"/>
      <c r="K34" s="391"/>
      <c r="L34" s="391"/>
      <c r="M34" s="391"/>
      <c r="N34" s="391"/>
      <c r="O34" s="391"/>
      <c r="P34" s="391"/>
      <c r="Q34" s="391"/>
      <c r="R34" s="391"/>
      <c r="S34" s="391"/>
      <c r="T34" s="391"/>
      <c r="U34" s="391"/>
      <c r="V34" s="391"/>
      <c r="W34" s="392"/>
      <c r="X34" s="426"/>
      <c r="Y34" s="427"/>
      <c r="Z34" s="427"/>
      <c r="AA34" s="427"/>
      <c r="AB34" s="427"/>
      <c r="AC34" s="427"/>
      <c r="AD34" s="427"/>
      <c r="AE34" s="427"/>
      <c r="AF34" s="428"/>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c r="DA34" s="61"/>
      <c r="DB34" s="61"/>
      <c r="DC34" s="61"/>
      <c r="DD34" s="61"/>
      <c r="DE34" s="61"/>
      <c r="DF34" s="61"/>
      <c r="DG34" s="61"/>
      <c r="DH34" s="61"/>
      <c r="DI34" s="61"/>
      <c r="DJ34" s="61"/>
      <c r="DK34" s="61"/>
      <c r="DL34" s="61"/>
      <c r="DM34" s="61"/>
      <c r="DN34" s="61"/>
      <c r="DO34" s="61"/>
      <c r="DP34" s="61"/>
      <c r="DQ34" s="61"/>
      <c r="DR34" s="61"/>
      <c r="DS34" s="61"/>
      <c r="DT34" s="61"/>
      <c r="DU34" s="61"/>
      <c r="DV34" s="61"/>
      <c r="DW34" s="61"/>
      <c r="DX34" s="61"/>
      <c r="DY34" s="61"/>
      <c r="DZ34" s="61"/>
      <c r="EA34" s="61"/>
      <c r="EB34" s="61"/>
      <c r="EC34" s="61"/>
      <c r="ED34" s="61"/>
      <c r="EE34" s="61"/>
      <c r="EF34" s="61"/>
      <c r="EG34" s="61"/>
      <c r="EH34" s="61"/>
      <c r="EI34" s="61"/>
      <c r="EJ34" s="61"/>
      <c r="EK34" s="61"/>
      <c r="EL34" s="61"/>
      <c r="EM34" s="61"/>
      <c r="EN34" s="61"/>
      <c r="EO34" s="61"/>
      <c r="EP34" s="61"/>
      <c r="EQ34" s="61"/>
      <c r="ER34" s="61"/>
      <c r="ES34" s="61"/>
      <c r="ET34" s="61"/>
      <c r="EU34" s="61"/>
      <c r="EV34" s="61"/>
      <c r="EW34" s="61"/>
      <c r="EX34" s="61"/>
      <c r="EY34" s="61"/>
      <c r="EZ34" s="61"/>
      <c r="FA34" s="61"/>
    </row>
    <row r="35" spans="1:157" ht="15" customHeight="1" x14ac:dyDescent="0.25">
      <c r="A35" s="397"/>
      <c r="B35" s="398"/>
      <c r="C35" s="398"/>
      <c r="D35" s="204">
        <f>'3. Inventario_Validado'!A30</f>
        <v>0</v>
      </c>
      <c r="E35" s="390" t="e">
        <f>VLOOKUP(D35,'3. Inventario_Validado'!A28:B115,2,FALSE)</f>
        <v>#N/A</v>
      </c>
      <c r="F35" s="391"/>
      <c r="G35" s="391"/>
      <c r="H35" s="391"/>
      <c r="I35" s="391"/>
      <c r="J35" s="391"/>
      <c r="K35" s="391"/>
      <c r="L35" s="391"/>
      <c r="M35" s="391"/>
      <c r="N35" s="391"/>
      <c r="O35" s="391"/>
      <c r="P35" s="391"/>
      <c r="Q35" s="391"/>
      <c r="R35" s="391"/>
      <c r="S35" s="391"/>
      <c r="T35" s="391"/>
      <c r="U35" s="391"/>
      <c r="V35" s="391"/>
      <c r="W35" s="392"/>
      <c r="X35" s="426"/>
      <c r="Y35" s="427"/>
      <c r="Z35" s="427"/>
      <c r="AA35" s="427"/>
      <c r="AB35" s="427"/>
      <c r="AC35" s="427"/>
      <c r="AD35" s="427"/>
      <c r="AE35" s="427"/>
      <c r="AF35" s="428"/>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1"/>
      <c r="CW35" s="61"/>
      <c r="CX35" s="61"/>
      <c r="CY35" s="61"/>
      <c r="CZ35" s="61"/>
      <c r="DA35" s="61"/>
      <c r="DB35" s="61"/>
      <c r="DC35" s="61"/>
      <c r="DD35" s="61"/>
      <c r="DE35" s="61"/>
      <c r="DF35" s="61"/>
      <c r="DG35" s="61"/>
      <c r="DH35" s="61"/>
      <c r="DI35" s="61"/>
      <c r="DJ35" s="61"/>
      <c r="DK35" s="61"/>
      <c r="DL35" s="61"/>
      <c r="DM35" s="61"/>
      <c r="DN35" s="61"/>
      <c r="DO35" s="61"/>
      <c r="DP35" s="61"/>
      <c r="DQ35" s="61"/>
      <c r="DR35" s="61"/>
      <c r="DS35" s="61"/>
      <c r="DT35" s="61"/>
      <c r="DU35" s="61"/>
      <c r="DV35" s="61"/>
      <c r="DW35" s="61"/>
      <c r="DX35" s="61"/>
      <c r="DY35" s="61"/>
      <c r="DZ35" s="61"/>
      <c r="EA35" s="61"/>
      <c r="EB35" s="61"/>
      <c r="EC35" s="61"/>
      <c r="ED35" s="61"/>
      <c r="EE35" s="61"/>
      <c r="EF35" s="61"/>
      <c r="EG35" s="61"/>
      <c r="EH35" s="61"/>
      <c r="EI35" s="61"/>
      <c r="EJ35" s="61"/>
      <c r="EK35" s="61"/>
      <c r="EL35" s="61"/>
      <c r="EM35" s="61"/>
      <c r="EN35" s="61"/>
      <c r="EO35" s="61"/>
      <c r="EP35" s="61"/>
      <c r="EQ35" s="61"/>
      <c r="ER35" s="61"/>
      <c r="ES35" s="61"/>
      <c r="ET35" s="61"/>
      <c r="EU35" s="61"/>
      <c r="EV35" s="61"/>
      <c r="EW35" s="61"/>
      <c r="EX35" s="61"/>
      <c r="EY35" s="61"/>
      <c r="EZ35" s="61"/>
      <c r="FA35" s="61"/>
    </row>
    <row r="36" spans="1:157" ht="15" customHeight="1" x14ac:dyDescent="0.25">
      <c r="A36" s="397"/>
      <c r="B36" s="398"/>
      <c r="C36" s="398"/>
      <c r="D36" s="204">
        <f>'3. Inventario_Validado'!A31</f>
        <v>0</v>
      </c>
      <c r="E36" s="390" t="e">
        <f>VLOOKUP(D36,'3. Inventario_Validado'!A29:B116,2,FALSE)</f>
        <v>#N/A</v>
      </c>
      <c r="F36" s="391"/>
      <c r="G36" s="391"/>
      <c r="H36" s="391"/>
      <c r="I36" s="391"/>
      <c r="J36" s="391"/>
      <c r="K36" s="391"/>
      <c r="L36" s="391"/>
      <c r="M36" s="391"/>
      <c r="N36" s="391"/>
      <c r="O36" s="391"/>
      <c r="P36" s="391"/>
      <c r="Q36" s="391"/>
      <c r="R36" s="391"/>
      <c r="S36" s="391"/>
      <c r="T36" s="391"/>
      <c r="U36" s="391"/>
      <c r="V36" s="391"/>
      <c r="W36" s="392"/>
      <c r="X36" s="426"/>
      <c r="Y36" s="427"/>
      <c r="Z36" s="427"/>
      <c r="AA36" s="427"/>
      <c r="AB36" s="427"/>
      <c r="AC36" s="427"/>
      <c r="AD36" s="427"/>
      <c r="AE36" s="427"/>
      <c r="AF36" s="428"/>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c r="BM36" s="61"/>
      <c r="BN36" s="61"/>
      <c r="BO36" s="61"/>
      <c r="BP36" s="61"/>
      <c r="BQ36" s="61"/>
      <c r="BR36" s="61"/>
      <c r="BS36" s="61"/>
      <c r="BT36" s="61"/>
      <c r="BU36" s="61"/>
      <c r="BV36" s="61"/>
      <c r="BW36" s="61"/>
      <c r="BX36" s="61"/>
      <c r="BY36" s="61"/>
      <c r="BZ36" s="61"/>
      <c r="CA36" s="61"/>
      <c r="CB36" s="61"/>
      <c r="CC36" s="61"/>
      <c r="CD36" s="61"/>
      <c r="CE36" s="61"/>
      <c r="CF36" s="61"/>
      <c r="CG36" s="61"/>
      <c r="CH36" s="61"/>
      <c r="CI36" s="61"/>
      <c r="CJ36" s="61"/>
      <c r="CK36" s="61"/>
      <c r="CL36" s="61"/>
      <c r="CM36" s="61"/>
      <c r="CN36" s="61"/>
      <c r="CO36" s="61"/>
      <c r="CP36" s="61"/>
      <c r="CQ36" s="61"/>
      <c r="CR36" s="61"/>
      <c r="CS36" s="61"/>
      <c r="CT36" s="61"/>
      <c r="CU36" s="61"/>
      <c r="CV36" s="61"/>
      <c r="CW36" s="61"/>
      <c r="CX36" s="61"/>
      <c r="CY36" s="61"/>
      <c r="CZ36" s="61"/>
      <c r="DA36" s="61"/>
      <c r="DB36" s="61"/>
      <c r="DC36" s="61"/>
      <c r="DD36" s="61"/>
      <c r="DE36" s="61"/>
      <c r="DF36" s="61"/>
      <c r="DG36" s="61"/>
      <c r="DH36" s="61"/>
      <c r="DI36" s="61"/>
      <c r="DJ36" s="61"/>
      <c r="DK36" s="61"/>
      <c r="DL36" s="61"/>
      <c r="DM36" s="61"/>
      <c r="DN36" s="61"/>
      <c r="DO36" s="61"/>
      <c r="DP36" s="61"/>
      <c r="DQ36" s="61"/>
      <c r="DR36" s="61"/>
      <c r="DS36" s="61"/>
      <c r="DT36" s="61"/>
      <c r="DU36" s="61"/>
      <c r="DV36" s="61"/>
      <c r="DW36" s="61"/>
      <c r="DX36" s="61"/>
      <c r="DY36" s="61"/>
      <c r="DZ36" s="61"/>
      <c r="EA36" s="61"/>
      <c r="EB36" s="61"/>
      <c r="EC36" s="61"/>
      <c r="ED36" s="61"/>
      <c r="EE36" s="61"/>
      <c r="EF36" s="61"/>
      <c r="EG36" s="61"/>
      <c r="EH36" s="61"/>
      <c r="EI36" s="61"/>
      <c r="EJ36" s="61"/>
      <c r="EK36" s="61"/>
      <c r="EL36" s="61"/>
      <c r="EM36" s="61"/>
      <c r="EN36" s="61"/>
      <c r="EO36" s="61"/>
      <c r="EP36" s="61"/>
      <c r="EQ36" s="61"/>
      <c r="ER36" s="61"/>
      <c r="ES36" s="61"/>
      <c r="ET36" s="61"/>
      <c r="EU36" s="61"/>
      <c r="EV36" s="61"/>
      <c r="EW36" s="61"/>
      <c r="EX36" s="61"/>
      <c r="EY36" s="61"/>
      <c r="EZ36" s="61"/>
      <c r="FA36" s="61"/>
    </row>
    <row r="37" spans="1:157" ht="15" customHeight="1" x14ac:dyDescent="0.25">
      <c r="A37" s="397"/>
      <c r="B37" s="398"/>
      <c r="C37" s="398"/>
      <c r="D37" s="204">
        <f>'3. Inventario_Validado'!A32</f>
        <v>0</v>
      </c>
      <c r="E37" s="390" t="e">
        <f>VLOOKUP(D37,'3. Inventario_Validado'!A30:B117,2,FALSE)</f>
        <v>#N/A</v>
      </c>
      <c r="F37" s="391"/>
      <c r="G37" s="391"/>
      <c r="H37" s="391"/>
      <c r="I37" s="391"/>
      <c r="J37" s="391"/>
      <c r="K37" s="391"/>
      <c r="L37" s="391"/>
      <c r="M37" s="391"/>
      <c r="N37" s="391"/>
      <c r="O37" s="391"/>
      <c r="P37" s="391"/>
      <c r="Q37" s="391"/>
      <c r="R37" s="391"/>
      <c r="S37" s="391"/>
      <c r="T37" s="391"/>
      <c r="U37" s="391"/>
      <c r="V37" s="391"/>
      <c r="W37" s="392"/>
      <c r="X37" s="426"/>
      <c r="Y37" s="427"/>
      <c r="Z37" s="427"/>
      <c r="AA37" s="427"/>
      <c r="AB37" s="427"/>
      <c r="AC37" s="427"/>
      <c r="AD37" s="427"/>
      <c r="AE37" s="427"/>
      <c r="AF37" s="428"/>
      <c r="AG37" s="61"/>
      <c r="AH37" s="61"/>
      <c r="AI37" s="61"/>
      <c r="AJ37" s="61"/>
      <c r="AK37" s="61"/>
      <c r="AL37" s="61"/>
      <c r="AM37" s="61"/>
      <c r="AN37" s="61"/>
      <c r="AO37" s="61"/>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61"/>
      <c r="BN37" s="61"/>
      <c r="BO37" s="61"/>
      <c r="BP37" s="61"/>
      <c r="BQ37" s="61"/>
      <c r="BR37" s="61"/>
      <c r="BS37" s="61"/>
      <c r="BT37" s="61"/>
      <c r="BU37" s="61"/>
      <c r="BV37" s="61"/>
      <c r="BW37" s="61"/>
      <c r="BX37" s="61"/>
      <c r="BY37" s="61"/>
      <c r="BZ37" s="61"/>
      <c r="CA37" s="61"/>
      <c r="CB37" s="61"/>
      <c r="CC37" s="61"/>
      <c r="CD37" s="61"/>
      <c r="CE37" s="61"/>
      <c r="CF37" s="61"/>
      <c r="CG37" s="61"/>
      <c r="CH37" s="61"/>
      <c r="CI37" s="61"/>
      <c r="CJ37" s="61"/>
      <c r="CK37" s="61"/>
      <c r="CL37" s="61"/>
      <c r="CM37" s="61"/>
      <c r="CN37" s="61"/>
      <c r="CO37" s="61"/>
      <c r="CP37" s="61"/>
      <c r="CQ37" s="61"/>
      <c r="CR37" s="61"/>
      <c r="CS37" s="61"/>
      <c r="CT37" s="61"/>
      <c r="CU37" s="61"/>
      <c r="CV37" s="61"/>
      <c r="CW37" s="61"/>
      <c r="CX37" s="61"/>
      <c r="CY37" s="61"/>
      <c r="CZ37" s="61"/>
      <c r="DA37" s="61"/>
      <c r="DB37" s="61"/>
      <c r="DC37" s="61"/>
      <c r="DD37" s="61"/>
      <c r="DE37" s="61"/>
      <c r="DF37" s="61"/>
      <c r="DG37" s="61"/>
      <c r="DH37" s="61"/>
      <c r="DI37" s="61"/>
      <c r="DJ37" s="61"/>
      <c r="DK37" s="61"/>
      <c r="DL37" s="61"/>
      <c r="DM37" s="61"/>
      <c r="DN37" s="61"/>
      <c r="DO37" s="61"/>
      <c r="DP37" s="61"/>
      <c r="DQ37" s="61"/>
      <c r="DR37" s="61"/>
      <c r="DS37" s="61"/>
      <c r="DT37" s="61"/>
      <c r="DU37" s="61"/>
      <c r="DV37" s="61"/>
      <c r="DW37" s="61"/>
      <c r="DX37" s="61"/>
      <c r="DY37" s="61"/>
      <c r="DZ37" s="61"/>
      <c r="EA37" s="61"/>
      <c r="EB37" s="61"/>
      <c r="EC37" s="61"/>
      <c r="ED37" s="61"/>
      <c r="EE37" s="61"/>
      <c r="EF37" s="61"/>
      <c r="EG37" s="61"/>
      <c r="EH37" s="61"/>
      <c r="EI37" s="61"/>
      <c r="EJ37" s="61"/>
      <c r="EK37" s="61"/>
      <c r="EL37" s="61"/>
      <c r="EM37" s="61"/>
      <c r="EN37" s="61"/>
      <c r="EO37" s="61"/>
      <c r="EP37" s="61"/>
      <c r="EQ37" s="61"/>
      <c r="ER37" s="61"/>
      <c r="ES37" s="61"/>
      <c r="ET37" s="61"/>
      <c r="EU37" s="61"/>
      <c r="EV37" s="61"/>
      <c r="EW37" s="61"/>
      <c r="EX37" s="61"/>
      <c r="EY37" s="61"/>
      <c r="EZ37" s="61"/>
      <c r="FA37" s="61"/>
    </row>
    <row r="38" spans="1:157" ht="15" customHeight="1" x14ac:dyDescent="0.25">
      <c r="A38" s="397"/>
      <c r="B38" s="398"/>
      <c r="C38" s="398"/>
      <c r="D38" s="204">
        <f>'3. Inventario_Validado'!A33</f>
        <v>0</v>
      </c>
      <c r="E38" s="390" t="e">
        <f>VLOOKUP(D38,'3. Inventario_Validado'!A31:B118,2,FALSE)</f>
        <v>#N/A</v>
      </c>
      <c r="F38" s="391"/>
      <c r="G38" s="391"/>
      <c r="H38" s="391"/>
      <c r="I38" s="391"/>
      <c r="J38" s="391"/>
      <c r="K38" s="391"/>
      <c r="L38" s="391"/>
      <c r="M38" s="391"/>
      <c r="N38" s="391"/>
      <c r="O38" s="391"/>
      <c r="P38" s="391"/>
      <c r="Q38" s="391"/>
      <c r="R38" s="391"/>
      <c r="S38" s="391"/>
      <c r="T38" s="391"/>
      <c r="U38" s="391"/>
      <c r="V38" s="391"/>
      <c r="W38" s="392"/>
      <c r="X38" s="426"/>
      <c r="Y38" s="427"/>
      <c r="Z38" s="427"/>
      <c r="AA38" s="427"/>
      <c r="AB38" s="427"/>
      <c r="AC38" s="427"/>
      <c r="AD38" s="427"/>
      <c r="AE38" s="427"/>
      <c r="AF38" s="428"/>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1"/>
      <c r="BV38" s="61"/>
      <c r="BW38" s="61"/>
      <c r="BX38" s="61"/>
      <c r="BY38" s="61"/>
      <c r="BZ38" s="61"/>
      <c r="CA38" s="61"/>
      <c r="CB38" s="61"/>
      <c r="CC38" s="61"/>
      <c r="CD38" s="61"/>
      <c r="CE38" s="61"/>
      <c r="CF38" s="61"/>
      <c r="CG38" s="61"/>
      <c r="CH38" s="61"/>
      <c r="CI38" s="61"/>
      <c r="CJ38" s="61"/>
      <c r="CK38" s="61"/>
      <c r="CL38" s="61"/>
      <c r="CM38" s="61"/>
      <c r="CN38" s="61"/>
      <c r="CO38" s="61"/>
      <c r="CP38" s="61"/>
      <c r="CQ38" s="61"/>
      <c r="CR38" s="61"/>
      <c r="CS38" s="61"/>
      <c r="CT38" s="61"/>
      <c r="CU38" s="61"/>
      <c r="CV38" s="61"/>
      <c r="CW38" s="61"/>
      <c r="CX38" s="61"/>
      <c r="CY38" s="61"/>
      <c r="CZ38" s="61"/>
      <c r="DA38" s="61"/>
      <c r="DB38" s="61"/>
      <c r="DC38" s="61"/>
      <c r="DD38" s="61"/>
      <c r="DE38" s="61"/>
      <c r="DF38" s="61"/>
      <c r="DG38" s="61"/>
      <c r="DH38" s="61"/>
      <c r="DI38" s="61"/>
      <c r="DJ38" s="61"/>
      <c r="DK38" s="61"/>
      <c r="DL38" s="61"/>
      <c r="DM38" s="61"/>
      <c r="DN38" s="61"/>
      <c r="DO38" s="61"/>
      <c r="DP38" s="61"/>
      <c r="DQ38" s="61"/>
      <c r="DR38" s="61"/>
      <c r="DS38" s="61"/>
      <c r="DT38" s="61"/>
      <c r="DU38" s="61"/>
      <c r="DV38" s="61"/>
      <c r="DW38" s="61"/>
      <c r="DX38" s="61"/>
      <c r="DY38" s="61"/>
      <c r="DZ38" s="61"/>
      <c r="EA38" s="61"/>
      <c r="EB38" s="61"/>
      <c r="EC38" s="61"/>
      <c r="ED38" s="61"/>
      <c r="EE38" s="61"/>
      <c r="EF38" s="61"/>
      <c r="EG38" s="61"/>
      <c r="EH38" s="61"/>
      <c r="EI38" s="61"/>
      <c r="EJ38" s="61"/>
      <c r="EK38" s="61"/>
      <c r="EL38" s="61"/>
      <c r="EM38" s="61"/>
      <c r="EN38" s="61"/>
      <c r="EO38" s="61"/>
      <c r="EP38" s="61"/>
      <c r="EQ38" s="61"/>
      <c r="ER38" s="61"/>
      <c r="ES38" s="61"/>
      <c r="ET38" s="61"/>
      <c r="EU38" s="61"/>
      <c r="EV38" s="61"/>
      <c r="EW38" s="61"/>
      <c r="EX38" s="61"/>
      <c r="EY38" s="61"/>
      <c r="EZ38" s="61"/>
      <c r="FA38" s="61"/>
    </row>
    <row r="39" spans="1:157" ht="15" customHeight="1" x14ac:dyDescent="0.25">
      <c r="A39" s="397"/>
      <c r="B39" s="398"/>
      <c r="C39" s="398"/>
      <c r="D39" s="204">
        <f>'3. Inventario_Validado'!A34</f>
        <v>0</v>
      </c>
      <c r="E39" s="390" t="e">
        <f>VLOOKUP(D39,'3. Inventario_Validado'!A32:B119,2,FALSE)</f>
        <v>#N/A</v>
      </c>
      <c r="F39" s="391"/>
      <c r="G39" s="391"/>
      <c r="H39" s="391"/>
      <c r="I39" s="391"/>
      <c r="J39" s="391"/>
      <c r="K39" s="391"/>
      <c r="L39" s="391"/>
      <c r="M39" s="391"/>
      <c r="N39" s="391"/>
      <c r="O39" s="391"/>
      <c r="P39" s="391"/>
      <c r="Q39" s="391"/>
      <c r="R39" s="391"/>
      <c r="S39" s="391"/>
      <c r="T39" s="391"/>
      <c r="U39" s="391"/>
      <c r="V39" s="391"/>
      <c r="W39" s="392"/>
      <c r="X39" s="426"/>
      <c r="Y39" s="427"/>
      <c r="Z39" s="427"/>
      <c r="AA39" s="427"/>
      <c r="AB39" s="427"/>
      <c r="AC39" s="427"/>
      <c r="AD39" s="427"/>
      <c r="AE39" s="427"/>
      <c r="AF39" s="428"/>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61"/>
      <c r="BU39" s="61"/>
      <c r="BV39" s="61"/>
      <c r="BW39" s="61"/>
      <c r="BX39" s="61"/>
      <c r="BY39" s="61"/>
      <c r="BZ39" s="61"/>
      <c r="CA39" s="61"/>
      <c r="CB39" s="61"/>
      <c r="CC39" s="61"/>
      <c r="CD39" s="61"/>
      <c r="CE39" s="61"/>
      <c r="CF39" s="61"/>
      <c r="CG39" s="61"/>
      <c r="CH39" s="61"/>
      <c r="CI39" s="61"/>
      <c r="CJ39" s="61"/>
      <c r="CK39" s="61"/>
      <c r="CL39" s="61"/>
      <c r="CM39" s="61"/>
      <c r="CN39" s="61"/>
      <c r="CO39" s="61"/>
      <c r="CP39" s="61"/>
      <c r="CQ39" s="61"/>
      <c r="CR39" s="61"/>
      <c r="CS39" s="61"/>
      <c r="CT39" s="61"/>
      <c r="CU39" s="61"/>
      <c r="CV39" s="61"/>
      <c r="CW39" s="61"/>
      <c r="CX39" s="61"/>
      <c r="CY39" s="61"/>
      <c r="CZ39" s="61"/>
      <c r="DA39" s="61"/>
      <c r="DB39" s="61"/>
      <c r="DC39" s="61"/>
      <c r="DD39" s="61"/>
      <c r="DE39" s="61"/>
      <c r="DF39" s="61"/>
      <c r="DG39" s="61"/>
      <c r="DH39" s="61"/>
      <c r="DI39" s="61"/>
      <c r="DJ39" s="61"/>
      <c r="DK39" s="61"/>
      <c r="DL39" s="61"/>
      <c r="DM39" s="61"/>
      <c r="DN39" s="61"/>
      <c r="DO39" s="61"/>
      <c r="DP39" s="61"/>
      <c r="DQ39" s="61"/>
      <c r="DR39" s="61"/>
      <c r="DS39" s="61"/>
      <c r="DT39" s="61"/>
      <c r="DU39" s="61"/>
      <c r="DV39" s="61"/>
      <c r="DW39" s="61"/>
      <c r="DX39" s="61"/>
      <c r="DY39" s="61"/>
      <c r="DZ39" s="61"/>
      <c r="EA39" s="61"/>
      <c r="EB39" s="61"/>
      <c r="EC39" s="61"/>
      <c r="ED39" s="61"/>
      <c r="EE39" s="61"/>
      <c r="EF39" s="61"/>
      <c r="EG39" s="61"/>
      <c r="EH39" s="61"/>
      <c r="EI39" s="61"/>
      <c r="EJ39" s="61"/>
      <c r="EK39" s="61"/>
      <c r="EL39" s="61"/>
      <c r="EM39" s="61"/>
      <c r="EN39" s="61"/>
      <c r="EO39" s="61"/>
      <c r="EP39" s="61"/>
      <c r="EQ39" s="61"/>
      <c r="ER39" s="61"/>
      <c r="ES39" s="61"/>
      <c r="ET39" s="61"/>
      <c r="EU39" s="61"/>
      <c r="EV39" s="61"/>
      <c r="EW39" s="61"/>
      <c r="EX39" s="61"/>
      <c r="EY39" s="61"/>
      <c r="EZ39" s="61"/>
      <c r="FA39" s="61"/>
    </row>
    <row r="40" spans="1:157" ht="15" customHeight="1" x14ac:dyDescent="0.25">
      <c r="A40" s="397"/>
      <c r="B40" s="398"/>
      <c r="C40" s="398"/>
      <c r="D40" s="204">
        <f>'3. Inventario_Validado'!A35</f>
        <v>0</v>
      </c>
      <c r="E40" s="390" t="e">
        <f>VLOOKUP(D40,'3. Inventario_Validado'!A33:B120,2,FALSE)</f>
        <v>#N/A</v>
      </c>
      <c r="F40" s="391"/>
      <c r="G40" s="391"/>
      <c r="H40" s="391"/>
      <c r="I40" s="391"/>
      <c r="J40" s="391"/>
      <c r="K40" s="391"/>
      <c r="L40" s="391"/>
      <c r="M40" s="391"/>
      <c r="N40" s="391"/>
      <c r="O40" s="391"/>
      <c r="P40" s="391"/>
      <c r="Q40" s="391"/>
      <c r="R40" s="391"/>
      <c r="S40" s="391"/>
      <c r="T40" s="391"/>
      <c r="U40" s="391"/>
      <c r="V40" s="391"/>
      <c r="W40" s="392"/>
      <c r="X40" s="426"/>
      <c r="Y40" s="427"/>
      <c r="Z40" s="427"/>
      <c r="AA40" s="427"/>
      <c r="AB40" s="427"/>
      <c r="AC40" s="427"/>
      <c r="AD40" s="427"/>
      <c r="AE40" s="427"/>
      <c r="AF40" s="428"/>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61"/>
      <c r="CC40" s="61"/>
      <c r="CD40" s="61"/>
      <c r="CE40" s="61"/>
      <c r="CF40" s="61"/>
      <c r="CG40" s="61"/>
      <c r="CH40" s="61"/>
      <c r="CI40" s="61"/>
      <c r="CJ40" s="61"/>
      <c r="CK40" s="61"/>
      <c r="CL40" s="61"/>
      <c r="CM40" s="61"/>
      <c r="CN40" s="61"/>
      <c r="CO40" s="61"/>
      <c r="CP40" s="61"/>
      <c r="CQ40" s="61"/>
      <c r="CR40" s="61"/>
      <c r="CS40" s="61"/>
      <c r="CT40" s="61"/>
      <c r="CU40" s="61"/>
      <c r="CV40" s="61"/>
      <c r="CW40" s="61"/>
      <c r="CX40" s="61"/>
      <c r="CY40" s="61"/>
      <c r="CZ40" s="61"/>
      <c r="DA40" s="61"/>
      <c r="DB40" s="61"/>
      <c r="DC40" s="61"/>
      <c r="DD40" s="61"/>
      <c r="DE40" s="61"/>
      <c r="DF40" s="61"/>
      <c r="DG40" s="61"/>
      <c r="DH40" s="61"/>
      <c r="DI40" s="61"/>
      <c r="DJ40" s="61"/>
      <c r="DK40" s="61"/>
      <c r="DL40" s="61"/>
      <c r="DM40" s="61"/>
      <c r="DN40" s="61"/>
      <c r="DO40" s="61"/>
      <c r="DP40" s="61"/>
      <c r="DQ40" s="61"/>
      <c r="DR40" s="61"/>
      <c r="DS40" s="61"/>
      <c r="DT40" s="61"/>
      <c r="DU40" s="61"/>
      <c r="DV40" s="61"/>
      <c r="DW40" s="61"/>
      <c r="DX40" s="61"/>
      <c r="DY40" s="61"/>
      <c r="DZ40" s="61"/>
      <c r="EA40" s="61"/>
      <c r="EB40" s="61"/>
      <c r="EC40" s="61"/>
      <c r="ED40" s="61"/>
      <c r="EE40" s="61"/>
      <c r="EF40" s="61"/>
      <c r="EG40" s="61"/>
      <c r="EH40" s="61"/>
      <c r="EI40" s="61"/>
      <c r="EJ40" s="61"/>
      <c r="EK40" s="61"/>
      <c r="EL40" s="61"/>
      <c r="EM40" s="61"/>
      <c r="EN40" s="61"/>
      <c r="EO40" s="61"/>
      <c r="EP40" s="61"/>
      <c r="EQ40" s="61"/>
      <c r="ER40" s="61"/>
      <c r="ES40" s="61"/>
      <c r="ET40" s="61"/>
      <c r="EU40" s="61"/>
      <c r="EV40" s="61"/>
      <c r="EW40" s="61"/>
      <c r="EX40" s="61"/>
      <c r="EY40" s="61"/>
      <c r="EZ40" s="61"/>
      <c r="FA40" s="61"/>
    </row>
    <row r="41" spans="1:157" ht="15" customHeight="1" x14ac:dyDescent="0.25">
      <c r="A41" s="397"/>
      <c r="B41" s="398"/>
      <c r="C41" s="398"/>
      <c r="D41" s="204">
        <f>'3. Inventario_Validado'!A36</f>
        <v>0</v>
      </c>
      <c r="E41" s="390" t="e">
        <f>VLOOKUP(D41,'3. Inventario_Validado'!A34:B121,2,FALSE)</f>
        <v>#N/A</v>
      </c>
      <c r="F41" s="391"/>
      <c r="G41" s="391"/>
      <c r="H41" s="391"/>
      <c r="I41" s="391"/>
      <c r="J41" s="391"/>
      <c r="K41" s="391"/>
      <c r="L41" s="391"/>
      <c r="M41" s="391"/>
      <c r="N41" s="391"/>
      <c r="O41" s="391"/>
      <c r="P41" s="391"/>
      <c r="Q41" s="391"/>
      <c r="R41" s="391"/>
      <c r="S41" s="391"/>
      <c r="T41" s="391"/>
      <c r="U41" s="391"/>
      <c r="V41" s="391"/>
      <c r="W41" s="392"/>
      <c r="X41" s="426"/>
      <c r="Y41" s="427"/>
      <c r="Z41" s="427"/>
      <c r="AA41" s="427"/>
      <c r="AB41" s="427"/>
      <c r="AC41" s="427"/>
      <c r="AD41" s="427"/>
      <c r="AE41" s="427"/>
      <c r="AF41" s="428"/>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c r="DA41" s="61"/>
      <c r="DB41" s="61"/>
      <c r="DC41" s="61"/>
      <c r="DD41" s="61"/>
      <c r="DE41" s="61"/>
      <c r="DF41" s="61"/>
      <c r="DG41" s="61"/>
      <c r="DH41" s="61"/>
      <c r="DI41" s="61"/>
      <c r="DJ41" s="61"/>
      <c r="DK41" s="61"/>
      <c r="DL41" s="61"/>
      <c r="DM41" s="61"/>
      <c r="DN41" s="61"/>
      <c r="DO41" s="61"/>
      <c r="DP41" s="61"/>
      <c r="DQ41" s="61"/>
      <c r="DR41" s="61"/>
      <c r="DS41" s="61"/>
      <c r="DT41" s="61"/>
      <c r="DU41" s="61"/>
      <c r="DV41" s="61"/>
      <c r="DW41" s="61"/>
      <c r="DX41" s="61"/>
      <c r="DY41" s="61"/>
      <c r="DZ41" s="61"/>
      <c r="EA41" s="61"/>
      <c r="EB41" s="61"/>
      <c r="EC41" s="61"/>
      <c r="ED41" s="61"/>
      <c r="EE41" s="61"/>
      <c r="EF41" s="61"/>
      <c r="EG41" s="61"/>
      <c r="EH41" s="61"/>
      <c r="EI41" s="61"/>
      <c r="EJ41" s="61"/>
      <c r="EK41" s="61"/>
      <c r="EL41" s="61"/>
      <c r="EM41" s="61"/>
      <c r="EN41" s="61"/>
      <c r="EO41" s="61"/>
      <c r="EP41" s="61"/>
      <c r="EQ41" s="61"/>
      <c r="ER41" s="61"/>
      <c r="ES41" s="61"/>
      <c r="ET41" s="61"/>
      <c r="EU41" s="61"/>
      <c r="EV41" s="61"/>
      <c r="EW41" s="61"/>
      <c r="EX41" s="61"/>
      <c r="EY41" s="61"/>
      <c r="EZ41" s="61"/>
      <c r="FA41" s="61"/>
    </row>
    <row r="42" spans="1:157" ht="15" customHeight="1" x14ac:dyDescent="0.25">
      <c r="A42" s="397"/>
      <c r="B42" s="398"/>
      <c r="C42" s="398"/>
      <c r="D42" s="204">
        <f>'3. Inventario_Validado'!A37</f>
        <v>0</v>
      </c>
      <c r="E42" s="390" t="e">
        <f>VLOOKUP(D42,'3. Inventario_Validado'!A35:B122,2,FALSE)</f>
        <v>#N/A</v>
      </c>
      <c r="F42" s="391"/>
      <c r="G42" s="391"/>
      <c r="H42" s="391"/>
      <c r="I42" s="391"/>
      <c r="J42" s="391"/>
      <c r="K42" s="391"/>
      <c r="L42" s="391"/>
      <c r="M42" s="391"/>
      <c r="N42" s="391"/>
      <c r="O42" s="391"/>
      <c r="P42" s="391"/>
      <c r="Q42" s="391"/>
      <c r="R42" s="391"/>
      <c r="S42" s="391"/>
      <c r="T42" s="391"/>
      <c r="U42" s="391"/>
      <c r="V42" s="391"/>
      <c r="W42" s="392"/>
      <c r="X42" s="426"/>
      <c r="Y42" s="427"/>
      <c r="Z42" s="427"/>
      <c r="AA42" s="427"/>
      <c r="AB42" s="427"/>
      <c r="AC42" s="427"/>
      <c r="AD42" s="427"/>
      <c r="AE42" s="427"/>
      <c r="AF42" s="428"/>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1"/>
      <c r="CV42" s="61"/>
      <c r="CW42" s="61"/>
      <c r="CX42" s="61"/>
      <c r="CY42" s="61"/>
      <c r="CZ42" s="61"/>
      <c r="DA42" s="61"/>
      <c r="DB42" s="61"/>
      <c r="DC42" s="61"/>
      <c r="DD42" s="61"/>
      <c r="DE42" s="61"/>
      <c r="DF42" s="61"/>
      <c r="DG42" s="61"/>
      <c r="DH42" s="61"/>
      <c r="DI42" s="61"/>
      <c r="DJ42" s="61"/>
      <c r="DK42" s="61"/>
      <c r="DL42" s="61"/>
      <c r="DM42" s="61"/>
      <c r="DN42" s="61"/>
      <c r="DO42" s="61"/>
      <c r="DP42" s="61"/>
      <c r="DQ42" s="61"/>
      <c r="DR42" s="61"/>
      <c r="DS42" s="61"/>
      <c r="DT42" s="61"/>
      <c r="DU42" s="61"/>
      <c r="DV42" s="61"/>
      <c r="DW42" s="61"/>
      <c r="DX42" s="61"/>
      <c r="DY42" s="61"/>
      <c r="DZ42" s="61"/>
      <c r="EA42" s="61"/>
      <c r="EB42" s="61"/>
      <c r="EC42" s="61"/>
      <c r="ED42" s="61"/>
      <c r="EE42" s="61"/>
      <c r="EF42" s="61"/>
      <c r="EG42" s="61"/>
      <c r="EH42" s="61"/>
      <c r="EI42" s="61"/>
      <c r="EJ42" s="61"/>
      <c r="EK42" s="61"/>
      <c r="EL42" s="61"/>
      <c r="EM42" s="61"/>
      <c r="EN42" s="61"/>
      <c r="EO42" s="61"/>
      <c r="EP42" s="61"/>
      <c r="EQ42" s="61"/>
      <c r="ER42" s="61"/>
      <c r="ES42" s="61"/>
      <c r="ET42" s="61"/>
      <c r="EU42" s="61"/>
      <c r="EV42" s="61"/>
      <c r="EW42" s="61"/>
      <c r="EX42" s="61"/>
      <c r="EY42" s="61"/>
      <c r="EZ42" s="61"/>
      <c r="FA42" s="61"/>
    </row>
    <row r="43" spans="1:157" ht="15" customHeight="1" x14ac:dyDescent="0.25">
      <c r="A43" s="397"/>
      <c r="B43" s="398"/>
      <c r="C43" s="398"/>
      <c r="D43" s="204">
        <f>'3. Inventario_Validado'!A38</f>
        <v>0</v>
      </c>
      <c r="E43" s="390" t="e">
        <f>VLOOKUP(D43,'3. Inventario_Validado'!A36:B123,2,FALSE)</f>
        <v>#N/A</v>
      </c>
      <c r="F43" s="391"/>
      <c r="G43" s="391"/>
      <c r="H43" s="391"/>
      <c r="I43" s="391"/>
      <c r="J43" s="391"/>
      <c r="K43" s="391"/>
      <c r="L43" s="391"/>
      <c r="M43" s="391"/>
      <c r="N43" s="391"/>
      <c r="O43" s="391"/>
      <c r="P43" s="391"/>
      <c r="Q43" s="391"/>
      <c r="R43" s="391"/>
      <c r="S43" s="391"/>
      <c r="T43" s="391"/>
      <c r="U43" s="391"/>
      <c r="V43" s="391"/>
      <c r="W43" s="392"/>
      <c r="X43" s="426"/>
      <c r="Y43" s="427"/>
      <c r="Z43" s="427"/>
      <c r="AA43" s="427"/>
      <c r="AB43" s="427"/>
      <c r="AC43" s="427"/>
      <c r="AD43" s="427"/>
      <c r="AE43" s="427"/>
      <c r="AF43" s="428"/>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1"/>
      <c r="BR43" s="61"/>
      <c r="BS43" s="61"/>
      <c r="BT43" s="61"/>
      <c r="BU43" s="61"/>
      <c r="BV43" s="61"/>
      <c r="BW43" s="61"/>
      <c r="BX43" s="61"/>
      <c r="BY43" s="61"/>
      <c r="BZ43" s="61"/>
      <c r="CA43" s="61"/>
      <c r="CB43" s="61"/>
      <c r="CC43" s="61"/>
      <c r="CD43" s="61"/>
      <c r="CE43" s="61"/>
      <c r="CF43" s="61"/>
      <c r="CG43" s="61"/>
      <c r="CH43" s="61"/>
      <c r="CI43" s="61"/>
      <c r="CJ43" s="61"/>
      <c r="CK43" s="61"/>
      <c r="CL43" s="61"/>
      <c r="CM43" s="61"/>
      <c r="CN43" s="61"/>
      <c r="CO43" s="61"/>
      <c r="CP43" s="61"/>
      <c r="CQ43" s="61"/>
      <c r="CR43" s="61"/>
      <c r="CS43" s="61"/>
      <c r="CT43" s="61"/>
      <c r="CU43" s="61"/>
      <c r="CV43" s="61"/>
      <c r="CW43" s="61"/>
      <c r="CX43" s="61"/>
      <c r="CY43" s="61"/>
      <c r="CZ43" s="61"/>
      <c r="DA43" s="61"/>
      <c r="DB43" s="61"/>
      <c r="DC43" s="61"/>
      <c r="DD43" s="61"/>
      <c r="DE43" s="61"/>
      <c r="DF43" s="61"/>
      <c r="DG43" s="61"/>
      <c r="DH43" s="61"/>
      <c r="DI43" s="61"/>
      <c r="DJ43" s="61"/>
      <c r="DK43" s="61"/>
      <c r="DL43" s="61"/>
      <c r="DM43" s="61"/>
      <c r="DN43" s="61"/>
      <c r="DO43" s="61"/>
      <c r="DP43" s="61"/>
      <c r="DQ43" s="61"/>
      <c r="DR43" s="61"/>
      <c r="DS43" s="61"/>
      <c r="DT43" s="61"/>
      <c r="DU43" s="61"/>
      <c r="DV43" s="61"/>
      <c r="DW43" s="61"/>
      <c r="DX43" s="61"/>
      <c r="DY43" s="61"/>
      <c r="DZ43" s="61"/>
      <c r="EA43" s="61"/>
      <c r="EB43" s="61"/>
      <c r="EC43" s="61"/>
      <c r="ED43" s="61"/>
      <c r="EE43" s="61"/>
      <c r="EF43" s="61"/>
      <c r="EG43" s="61"/>
      <c r="EH43" s="61"/>
      <c r="EI43" s="61"/>
      <c r="EJ43" s="61"/>
      <c r="EK43" s="61"/>
      <c r="EL43" s="61"/>
      <c r="EM43" s="61"/>
      <c r="EN43" s="61"/>
      <c r="EO43" s="61"/>
      <c r="EP43" s="61"/>
      <c r="EQ43" s="61"/>
      <c r="ER43" s="61"/>
      <c r="ES43" s="61"/>
      <c r="ET43" s="61"/>
      <c r="EU43" s="61"/>
      <c r="EV43" s="61"/>
      <c r="EW43" s="61"/>
      <c r="EX43" s="61"/>
      <c r="EY43" s="61"/>
      <c r="EZ43" s="61"/>
      <c r="FA43" s="61"/>
    </row>
    <row r="44" spans="1:157" ht="15" customHeight="1" x14ac:dyDescent="0.25">
      <c r="A44" s="397"/>
      <c r="B44" s="398"/>
      <c r="C44" s="398"/>
      <c r="D44" s="204">
        <f>'3. Inventario_Validado'!A39</f>
        <v>0</v>
      </c>
      <c r="E44" s="390" t="e">
        <f>VLOOKUP(D44,'3. Inventario_Validado'!A37:B124,2,FALSE)</f>
        <v>#N/A</v>
      </c>
      <c r="F44" s="391"/>
      <c r="G44" s="391"/>
      <c r="H44" s="391"/>
      <c r="I44" s="391"/>
      <c r="J44" s="391"/>
      <c r="K44" s="391"/>
      <c r="L44" s="391"/>
      <c r="M44" s="391"/>
      <c r="N44" s="391"/>
      <c r="O44" s="391"/>
      <c r="P44" s="391"/>
      <c r="Q44" s="391"/>
      <c r="R44" s="391"/>
      <c r="S44" s="391"/>
      <c r="T44" s="391"/>
      <c r="U44" s="391"/>
      <c r="V44" s="391"/>
      <c r="W44" s="392"/>
      <c r="X44" s="426"/>
      <c r="Y44" s="427"/>
      <c r="Z44" s="427"/>
      <c r="AA44" s="427"/>
      <c r="AB44" s="427"/>
      <c r="AC44" s="427"/>
      <c r="AD44" s="427"/>
      <c r="AE44" s="427"/>
      <c r="AF44" s="428"/>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T44" s="61"/>
      <c r="BU44" s="61"/>
      <c r="BV44" s="61"/>
      <c r="BW44" s="61"/>
      <c r="BX44" s="61"/>
      <c r="BY44" s="61"/>
      <c r="BZ44" s="61"/>
      <c r="CA44" s="61"/>
      <c r="CB44" s="61"/>
      <c r="CC44" s="61"/>
      <c r="CD44" s="61"/>
      <c r="CE44" s="61"/>
      <c r="CF44" s="61"/>
      <c r="CG44" s="61"/>
      <c r="CH44" s="61"/>
      <c r="CI44" s="61"/>
      <c r="CJ44" s="61"/>
      <c r="CK44" s="61"/>
      <c r="CL44" s="61"/>
      <c r="CM44" s="61"/>
      <c r="CN44" s="61"/>
      <c r="CO44" s="61"/>
      <c r="CP44" s="61"/>
      <c r="CQ44" s="61"/>
      <c r="CR44" s="61"/>
      <c r="CS44" s="61"/>
      <c r="CT44" s="61"/>
      <c r="CU44" s="61"/>
      <c r="CV44" s="61"/>
      <c r="CW44" s="61"/>
      <c r="CX44" s="61"/>
      <c r="CY44" s="61"/>
      <c r="CZ44" s="61"/>
      <c r="DA44" s="61"/>
      <c r="DB44" s="61"/>
      <c r="DC44" s="61"/>
      <c r="DD44" s="61"/>
      <c r="DE44" s="61"/>
      <c r="DF44" s="61"/>
      <c r="DG44" s="61"/>
      <c r="DH44" s="61"/>
      <c r="DI44" s="61"/>
      <c r="DJ44" s="61"/>
      <c r="DK44" s="61"/>
      <c r="DL44" s="61"/>
      <c r="DM44" s="61"/>
      <c r="DN44" s="61"/>
      <c r="DO44" s="61"/>
      <c r="DP44" s="61"/>
      <c r="DQ44" s="61"/>
      <c r="DR44" s="61"/>
      <c r="DS44" s="61"/>
      <c r="DT44" s="61"/>
      <c r="DU44" s="61"/>
      <c r="DV44" s="61"/>
      <c r="DW44" s="61"/>
      <c r="DX44" s="61"/>
      <c r="DY44" s="61"/>
      <c r="DZ44" s="61"/>
      <c r="EA44" s="61"/>
      <c r="EB44" s="61"/>
      <c r="EC44" s="61"/>
      <c r="ED44" s="61"/>
      <c r="EE44" s="61"/>
      <c r="EF44" s="61"/>
      <c r="EG44" s="61"/>
      <c r="EH44" s="61"/>
      <c r="EI44" s="61"/>
      <c r="EJ44" s="61"/>
      <c r="EK44" s="61"/>
      <c r="EL44" s="61"/>
      <c r="EM44" s="61"/>
      <c r="EN44" s="61"/>
      <c r="EO44" s="61"/>
      <c r="EP44" s="61"/>
      <c r="EQ44" s="61"/>
      <c r="ER44" s="61"/>
      <c r="ES44" s="61"/>
      <c r="ET44" s="61"/>
      <c r="EU44" s="61"/>
      <c r="EV44" s="61"/>
      <c r="EW44" s="61"/>
      <c r="EX44" s="61"/>
      <c r="EY44" s="61"/>
      <c r="EZ44" s="61"/>
      <c r="FA44" s="61"/>
    </row>
    <row r="45" spans="1:157" ht="15" customHeight="1" x14ac:dyDescent="0.25">
      <c r="A45" s="397"/>
      <c r="B45" s="398"/>
      <c r="C45" s="398"/>
      <c r="D45" s="204">
        <f>'3. Inventario_Validado'!A40</f>
        <v>0</v>
      </c>
      <c r="E45" s="390" t="e">
        <f>VLOOKUP(D45,'3. Inventario_Validado'!A38:B125,2,FALSE)</f>
        <v>#N/A</v>
      </c>
      <c r="F45" s="391"/>
      <c r="G45" s="391"/>
      <c r="H45" s="391"/>
      <c r="I45" s="391"/>
      <c r="J45" s="391"/>
      <c r="K45" s="391"/>
      <c r="L45" s="391"/>
      <c r="M45" s="391"/>
      <c r="N45" s="391"/>
      <c r="O45" s="391"/>
      <c r="P45" s="391"/>
      <c r="Q45" s="391"/>
      <c r="R45" s="391"/>
      <c r="S45" s="391"/>
      <c r="T45" s="391"/>
      <c r="U45" s="391"/>
      <c r="V45" s="391"/>
      <c r="W45" s="392"/>
      <c r="X45" s="426"/>
      <c r="Y45" s="427"/>
      <c r="Z45" s="427"/>
      <c r="AA45" s="427"/>
      <c r="AB45" s="427"/>
      <c r="AC45" s="427"/>
      <c r="AD45" s="427"/>
      <c r="AE45" s="427"/>
      <c r="AF45" s="428"/>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c r="CL45" s="61"/>
      <c r="CM45" s="61"/>
      <c r="CN45" s="61"/>
      <c r="CO45" s="61"/>
      <c r="CP45" s="61"/>
      <c r="CQ45" s="61"/>
      <c r="CR45" s="61"/>
      <c r="CS45" s="61"/>
      <c r="CT45" s="61"/>
      <c r="CU45" s="61"/>
      <c r="CV45" s="61"/>
      <c r="CW45" s="61"/>
      <c r="CX45" s="61"/>
      <c r="CY45" s="61"/>
      <c r="CZ45" s="61"/>
      <c r="DA45" s="61"/>
      <c r="DB45" s="61"/>
      <c r="DC45" s="61"/>
      <c r="DD45" s="61"/>
      <c r="DE45" s="61"/>
      <c r="DF45" s="61"/>
      <c r="DG45" s="61"/>
      <c r="DH45" s="61"/>
      <c r="DI45" s="61"/>
      <c r="DJ45" s="61"/>
      <c r="DK45" s="61"/>
      <c r="DL45" s="61"/>
      <c r="DM45" s="61"/>
      <c r="DN45" s="61"/>
      <c r="DO45" s="61"/>
      <c r="DP45" s="61"/>
      <c r="DQ45" s="61"/>
      <c r="DR45" s="61"/>
      <c r="DS45" s="61"/>
      <c r="DT45" s="61"/>
      <c r="DU45" s="61"/>
      <c r="DV45" s="61"/>
      <c r="DW45" s="61"/>
      <c r="DX45" s="61"/>
      <c r="DY45" s="61"/>
      <c r="DZ45" s="61"/>
      <c r="EA45" s="61"/>
      <c r="EB45" s="61"/>
      <c r="EC45" s="61"/>
      <c r="ED45" s="61"/>
      <c r="EE45" s="61"/>
      <c r="EF45" s="61"/>
      <c r="EG45" s="61"/>
      <c r="EH45" s="61"/>
      <c r="EI45" s="61"/>
      <c r="EJ45" s="61"/>
      <c r="EK45" s="61"/>
      <c r="EL45" s="61"/>
      <c r="EM45" s="61"/>
      <c r="EN45" s="61"/>
      <c r="EO45" s="61"/>
      <c r="EP45" s="61"/>
      <c r="EQ45" s="61"/>
      <c r="ER45" s="61"/>
      <c r="ES45" s="61"/>
      <c r="ET45" s="61"/>
      <c r="EU45" s="61"/>
      <c r="EV45" s="61"/>
      <c r="EW45" s="61"/>
      <c r="EX45" s="61"/>
      <c r="EY45" s="61"/>
      <c r="EZ45" s="61"/>
      <c r="FA45" s="61"/>
    </row>
    <row r="46" spans="1:157" ht="15" customHeight="1" x14ac:dyDescent="0.25">
      <c r="A46" s="397"/>
      <c r="B46" s="398"/>
      <c r="C46" s="398"/>
      <c r="D46" s="204">
        <f>'3. Inventario_Validado'!A41</f>
        <v>0</v>
      </c>
      <c r="E46" s="390" t="e">
        <f>VLOOKUP(D46,'3. Inventario_Validado'!A39:B126,2,FALSE)</f>
        <v>#N/A</v>
      </c>
      <c r="F46" s="391"/>
      <c r="G46" s="391"/>
      <c r="H46" s="391"/>
      <c r="I46" s="391"/>
      <c r="J46" s="391"/>
      <c r="K46" s="391"/>
      <c r="L46" s="391"/>
      <c r="M46" s="391"/>
      <c r="N46" s="391"/>
      <c r="O46" s="391"/>
      <c r="P46" s="391"/>
      <c r="Q46" s="391"/>
      <c r="R46" s="391"/>
      <c r="S46" s="391"/>
      <c r="T46" s="391"/>
      <c r="U46" s="391"/>
      <c r="V46" s="391"/>
      <c r="W46" s="392"/>
      <c r="X46" s="426"/>
      <c r="Y46" s="427"/>
      <c r="Z46" s="427"/>
      <c r="AA46" s="427"/>
      <c r="AB46" s="427"/>
      <c r="AC46" s="427"/>
      <c r="AD46" s="427"/>
      <c r="AE46" s="427"/>
      <c r="AF46" s="428"/>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1"/>
      <c r="CV46" s="61"/>
      <c r="CW46" s="61"/>
      <c r="CX46" s="61"/>
      <c r="CY46" s="61"/>
      <c r="CZ46" s="61"/>
      <c r="DA46" s="61"/>
      <c r="DB46" s="61"/>
      <c r="DC46" s="61"/>
      <c r="DD46" s="61"/>
      <c r="DE46" s="61"/>
      <c r="DF46" s="61"/>
      <c r="DG46" s="61"/>
      <c r="DH46" s="61"/>
      <c r="DI46" s="61"/>
      <c r="DJ46" s="61"/>
      <c r="DK46" s="61"/>
      <c r="DL46" s="61"/>
      <c r="DM46" s="61"/>
      <c r="DN46" s="61"/>
      <c r="DO46" s="61"/>
      <c r="DP46" s="61"/>
      <c r="DQ46" s="61"/>
      <c r="DR46" s="61"/>
      <c r="DS46" s="61"/>
      <c r="DT46" s="61"/>
      <c r="DU46" s="61"/>
      <c r="DV46" s="61"/>
      <c r="DW46" s="61"/>
      <c r="DX46" s="61"/>
      <c r="DY46" s="61"/>
      <c r="DZ46" s="61"/>
      <c r="EA46" s="61"/>
      <c r="EB46" s="61"/>
      <c r="EC46" s="61"/>
      <c r="ED46" s="61"/>
      <c r="EE46" s="61"/>
      <c r="EF46" s="61"/>
      <c r="EG46" s="61"/>
      <c r="EH46" s="61"/>
      <c r="EI46" s="61"/>
      <c r="EJ46" s="61"/>
      <c r="EK46" s="61"/>
      <c r="EL46" s="61"/>
      <c r="EM46" s="61"/>
      <c r="EN46" s="61"/>
      <c r="EO46" s="61"/>
      <c r="EP46" s="61"/>
      <c r="EQ46" s="61"/>
      <c r="ER46" s="61"/>
      <c r="ES46" s="61"/>
      <c r="ET46" s="61"/>
      <c r="EU46" s="61"/>
      <c r="EV46" s="61"/>
      <c r="EW46" s="61"/>
      <c r="EX46" s="61"/>
      <c r="EY46" s="61"/>
      <c r="EZ46" s="61"/>
      <c r="FA46" s="61"/>
    </row>
    <row r="47" spans="1:157" ht="15" customHeight="1" x14ac:dyDescent="0.25">
      <c r="A47" s="397"/>
      <c r="B47" s="398"/>
      <c r="C47" s="398"/>
      <c r="D47" s="204">
        <f>'3. Inventario_Validado'!A42</f>
        <v>0</v>
      </c>
      <c r="E47" s="390" t="e">
        <f>VLOOKUP(D47,'3. Inventario_Validado'!A40:B127,2,FALSE)</f>
        <v>#N/A</v>
      </c>
      <c r="F47" s="391"/>
      <c r="G47" s="391"/>
      <c r="H47" s="391"/>
      <c r="I47" s="391"/>
      <c r="J47" s="391"/>
      <c r="K47" s="391"/>
      <c r="L47" s="391"/>
      <c r="M47" s="391"/>
      <c r="N47" s="391"/>
      <c r="O47" s="391"/>
      <c r="P47" s="391"/>
      <c r="Q47" s="391"/>
      <c r="R47" s="391"/>
      <c r="S47" s="391"/>
      <c r="T47" s="391"/>
      <c r="U47" s="391"/>
      <c r="V47" s="391"/>
      <c r="W47" s="392"/>
      <c r="X47" s="426"/>
      <c r="Y47" s="427"/>
      <c r="Z47" s="427"/>
      <c r="AA47" s="427"/>
      <c r="AB47" s="427"/>
      <c r="AC47" s="427"/>
      <c r="AD47" s="427"/>
      <c r="AE47" s="427"/>
      <c r="AF47" s="428"/>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61"/>
      <c r="BR47" s="61"/>
      <c r="BS47" s="61"/>
      <c r="BT47" s="61"/>
      <c r="BU47" s="61"/>
      <c r="BV47" s="61"/>
      <c r="BW47" s="61"/>
      <c r="BX47" s="61"/>
      <c r="BY47" s="61"/>
      <c r="BZ47" s="61"/>
      <c r="CA47" s="61"/>
      <c r="CB47" s="61"/>
      <c r="CC47" s="61"/>
      <c r="CD47" s="61"/>
      <c r="CE47" s="61"/>
      <c r="CF47" s="61"/>
      <c r="CG47" s="61"/>
      <c r="CH47" s="61"/>
      <c r="CI47" s="61"/>
      <c r="CJ47" s="61"/>
      <c r="CK47" s="61"/>
      <c r="CL47" s="61"/>
      <c r="CM47" s="61"/>
      <c r="CN47" s="61"/>
      <c r="CO47" s="61"/>
      <c r="CP47" s="61"/>
      <c r="CQ47" s="61"/>
      <c r="CR47" s="61"/>
      <c r="CS47" s="61"/>
      <c r="CT47" s="61"/>
      <c r="CU47" s="61"/>
      <c r="CV47" s="61"/>
      <c r="CW47" s="61"/>
      <c r="CX47" s="61"/>
      <c r="CY47" s="61"/>
      <c r="CZ47" s="61"/>
      <c r="DA47" s="61"/>
      <c r="DB47" s="61"/>
      <c r="DC47" s="61"/>
      <c r="DD47" s="61"/>
      <c r="DE47" s="61"/>
      <c r="DF47" s="61"/>
      <c r="DG47" s="61"/>
      <c r="DH47" s="61"/>
      <c r="DI47" s="61"/>
      <c r="DJ47" s="61"/>
      <c r="DK47" s="61"/>
      <c r="DL47" s="61"/>
      <c r="DM47" s="61"/>
      <c r="DN47" s="61"/>
      <c r="DO47" s="61"/>
      <c r="DP47" s="61"/>
      <c r="DQ47" s="61"/>
      <c r="DR47" s="61"/>
      <c r="DS47" s="61"/>
      <c r="DT47" s="61"/>
      <c r="DU47" s="61"/>
      <c r="DV47" s="61"/>
      <c r="DW47" s="61"/>
      <c r="DX47" s="61"/>
      <c r="DY47" s="61"/>
      <c r="DZ47" s="61"/>
      <c r="EA47" s="61"/>
      <c r="EB47" s="61"/>
      <c r="EC47" s="61"/>
      <c r="ED47" s="61"/>
      <c r="EE47" s="61"/>
      <c r="EF47" s="61"/>
      <c r="EG47" s="61"/>
      <c r="EH47" s="61"/>
      <c r="EI47" s="61"/>
      <c r="EJ47" s="61"/>
      <c r="EK47" s="61"/>
      <c r="EL47" s="61"/>
      <c r="EM47" s="61"/>
      <c r="EN47" s="61"/>
      <c r="EO47" s="61"/>
      <c r="EP47" s="61"/>
      <c r="EQ47" s="61"/>
      <c r="ER47" s="61"/>
      <c r="ES47" s="61"/>
      <c r="ET47" s="61"/>
      <c r="EU47" s="61"/>
      <c r="EV47" s="61"/>
      <c r="EW47" s="61"/>
      <c r="EX47" s="61"/>
      <c r="EY47" s="61"/>
      <c r="EZ47" s="61"/>
      <c r="FA47" s="61"/>
    </row>
    <row r="48" spans="1:157" ht="15" customHeight="1" x14ac:dyDescent="0.25">
      <c r="A48" s="397"/>
      <c r="B48" s="398"/>
      <c r="C48" s="398"/>
      <c r="D48" s="204">
        <f>'3. Inventario_Validado'!A43</f>
        <v>0</v>
      </c>
      <c r="E48" s="390" t="e">
        <f>VLOOKUP(D48,'3. Inventario_Validado'!A41:B128,2,FALSE)</f>
        <v>#N/A</v>
      </c>
      <c r="F48" s="391"/>
      <c r="G48" s="391"/>
      <c r="H48" s="391"/>
      <c r="I48" s="391"/>
      <c r="J48" s="391"/>
      <c r="K48" s="391"/>
      <c r="L48" s="391"/>
      <c r="M48" s="391"/>
      <c r="N48" s="391"/>
      <c r="O48" s="391"/>
      <c r="P48" s="391"/>
      <c r="Q48" s="391"/>
      <c r="R48" s="391"/>
      <c r="S48" s="391"/>
      <c r="T48" s="391"/>
      <c r="U48" s="391"/>
      <c r="V48" s="391"/>
      <c r="W48" s="392"/>
      <c r="X48" s="426"/>
      <c r="Y48" s="427"/>
      <c r="Z48" s="427"/>
      <c r="AA48" s="427"/>
      <c r="AB48" s="427"/>
      <c r="AC48" s="427"/>
      <c r="AD48" s="427"/>
      <c r="AE48" s="427"/>
      <c r="AF48" s="428"/>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c r="DA48" s="61"/>
      <c r="DB48" s="61"/>
      <c r="DC48" s="61"/>
      <c r="DD48" s="61"/>
      <c r="DE48" s="61"/>
      <c r="DF48" s="61"/>
      <c r="DG48" s="61"/>
      <c r="DH48" s="61"/>
      <c r="DI48" s="61"/>
      <c r="DJ48" s="61"/>
      <c r="DK48" s="61"/>
      <c r="DL48" s="61"/>
      <c r="DM48" s="61"/>
      <c r="DN48" s="61"/>
      <c r="DO48" s="61"/>
      <c r="DP48" s="61"/>
      <c r="DQ48" s="61"/>
      <c r="DR48" s="61"/>
      <c r="DS48" s="61"/>
      <c r="DT48" s="61"/>
      <c r="DU48" s="61"/>
      <c r="DV48" s="61"/>
      <c r="DW48" s="61"/>
      <c r="DX48" s="61"/>
      <c r="DY48" s="61"/>
      <c r="DZ48" s="61"/>
      <c r="EA48" s="61"/>
      <c r="EB48" s="61"/>
      <c r="EC48" s="61"/>
      <c r="ED48" s="61"/>
      <c r="EE48" s="61"/>
      <c r="EF48" s="61"/>
      <c r="EG48" s="61"/>
      <c r="EH48" s="61"/>
      <c r="EI48" s="61"/>
      <c r="EJ48" s="61"/>
      <c r="EK48" s="61"/>
      <c r="EL48" s="61"/>
      <c r="EM48" s="61"/>
      <c r="EN48" s="61"/>
      <c r="EO48" s="61"/>
      <c r="EP48" s="61"/>
      <c r="EQ48" s="61"/>
      <c r="ER48" s="61"/>
      <c r="ES48" s="61"/>
      <c r="ET48" s="61"/>
      <c r="EU48" s="61"/>
      <c r="EV48" s="61"/>
      <c r="EW48" s="61"/>
      <c r="EX48" s="61"/>
      <c r="EY48" s="61"/>
      <c r="EZ48" s="61"/>
      <c r="FA48" s="61"/>
    </row>
    <row r="49" spans="1:157" ht="15" customHeight="1" x14ac:dyDescent="0.25">
      <c r="A49" s="397"/>
      <c r="B49" s="398"/>
      <c r="C49" s="398"/>
      <c r="D49" s="204">
        <f>'3. Inventario_Validado'!A44</f>
        <v>0</v>
      </c>
      <c r="E49" s="390" t="e">
        <f>VLOOKUP(D49,'3. Inventario_Validado'!A42:B129,2,FALSE)</f>
        <v>#N/A</v>
      </c>
      <c r="F49" s="391"/>
      <c r="G49" s="391"/>
      <c r="H49" s="391"/>
      <c r="I49" s="391"/>
      <c r="J49" s="391"/>
      <c r="K49" s="391"/>
      <c r="L49" s="391"/>
      <c r="M49" s="391"/>
      <c r="N49" s="391"/>
      <c r="O49" s="391"/>
      <c r="P49" s="391"/>
      <c r="Q49" s="391"/>
      <c r="R49" s="391"/>
      <c r="S49" s="391"/>
      <c r="T49" s="391"/>
      <c r="U49" s="391"/>
      <c r="V49" s="391"/>
      <c r="W49" s="392"/>
      <c r="X49" s="426"/>
      <c r="Y49" s="427"/>
      <c r="Z49" s="427"/>
      <c r="AA49" s="427"/>
      <c r="AB49" s="427"/>
      <c r="AC49" s="427"/>
      <c r="AD49" s="427"/>
      <c r="AE49" s="427"/>
      <c r="AF49" s="428"/>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61"/>
      <c r="BS49" s="61"/>
      <c r="BT49" s="61"/>
      <c r="BU49" s="61"/>
      <c r="BV49" s="61"/>
      <c r="BW49" s="61"/>
      <c r="BX49" s="61"/>
      <c r="BY49" s="61"/>
      <c r="BZ49" s="61"/>
      <c r="CA49" s="61"/>
      <c r="CB49" s="61"/>
      <c r="CC49" s="61"/>
      <c r="CD49" s="61"/>
      <c r="CE49" s="61"/>
      <c r="CF49" s="61"/>
      <c r="CG49" s="61"/>
      <c r="CH49" s="61"/>
      <c r="CI49" s="61"/>
      <c r="CJ49" s="61"/>
      <c r="CK49" s="61"/>
      <c r="CL49" s="61"/>
      <c r="CM49" s="61"/>
      <c r="CN49" s="61"/>
      <c r="CO49" s="61"/>
      <c r="CP49" s="61"/>
      <c r="CQ49" s="61"/>
      <c r="CR49" s="61"/>
      <c r="CS49" s="61"/>
      <c r="CT49" s="61"/>
      <c r="CU49" s="61"/>
      <c r="CV49" s="61"/>
      <c r="CW49" s="61"/>
      <c r="CX49" s="61"/>
      <c r="CY49" s="61"/>
      <c r="CZ49" s="61"/>
      <c r="DA49" s="61"/>
      <c r="DB49" s="61"/>
      <c r="DC49" s="61"/>
      <c r="DD49" s="61"/>
      <c r="DE49" s="61"/>
      <c r="DF49" s="61"/>
      <c r="DG49" s="61"/>
      <c r="DH49" s="61"/>
      <c r="DI49" s="61"/>
      <c r="DJ49" s="61"/>
      <c r="DK49" s="61"/>
      <c r="DL49" s="61"/>
      <c r="DM49" s="61"/>
      <c r="DN49" s="61"/>
      <c r="DO49" s="61"/>
      <c r="DP49" s="61"/>
      <c r="DQ49" s="61"/>
      <c r="DR49" s="61"/>
      <c r="DS49" s="61"/>
      <c r="DT49" s="61"/>
      <c r="DU49" s="61"/>
      <c r="DV49" s="61"/>
      <c r="DW49" s="61"/>
      <c r="DX49" s="61"/>
      <c r="DY49" s="61"/>
      <c r="DZ49" s="61"/>
      <c r="EA49" s="61"/>
      <c r="EB49" s="61"/>
      <c r="EC49" s="61"/>
      <c r="ED49" s="61"/>
      <c r="EE49" s="61"/>
      <c r="EF49" s="61"/>
      <c r="EG49" s="61"/>
      <c r="EH49" s="61"/>
      <c r="EI49" s="61"/>
      <c r="EJ49" s="61"/>
      <c r="EK49" s="61"/>
      <c r="EL49" s="61"/>
      <c r="EM49" s="61"/>
      <c r="EN49" s="61"/>
      <c r="EO49" s="61"/>
      <c r="EP49" s="61"/>
      <c r="EQ49" s="61"/>
      <c r="ER49" s="61"/>
      <c r="ES49" s="61"/>
      <c r="ET49" s="61"/>
      <c r="EU49" s="61"/>
      <c r="EV49" s="61"/>
      <c r="EW49" s="61"/>
      <c r="EX49" s="61"/>
      <c r="EY49" s="61"/>
      <c r="EZ49" s="61"/>
      <c r="FA49" s="61"/>
    </row>
    <row r="50" spans="1:157" ht="15" customHeight="1" x14ac:dyDescent="0.25">
      <c r="A50" s="397"/>
      <c r="B50" s="398"/>
      <c r="C50" s="398"/>
      <c r="D50" s="204">
        <f>'3. Inventario_Validado'!A45</f>
        <v>0</v>
      </c>
      <c r="E50" s="390" t="e">
        <f>VLOOKUP(D50,'3. Inventario_Validado'!A43:B130,2,FALSE)</f>
        <v>#N/A</v>
      </c>
      <c r="F50" s="391"/>
      <c r="G50" s="391"/>
      <c r="H50" s="391"/>
      <c r="I50" s="391"/>
      <c r="J50" s="391"/>
      <c r="K50" s="391"/>
      <c r="L50" s="391"/>
      <c r="M50" s="391"/>
      <c r="N50" s="391"/>
      <c r="O50" s="391"/>
      <c r="P50" s="391"/>
      <c r="Q50" s="391"/>
      <c r="R50" s="391"/>
      <c r="S50" s="391"/>
      <c r="T50" s="391"/>
      <c r="U50" s="391"/>
      <c r="V50" s="391"/>
      <c r="W50" s="392"/>
      <c r="X50" s="426"/>
      <c r="Y50" s="427"/>
      <c r="Z50" s="427"/>
      <c r="AA50" s="427"/>
      <c r="AB50" s="427"/>
      <c r="AC50" s="427"/>
      <c r="AD50" s="427"/>
      <c r="AE50" s="427"/>
      <c r="AF50" s="428"/>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61"/>
      <c r="CJ50" s="61"/>
      <c r="CK50" s="61"/>
      <c r="CL50" s="61"/>
      <c r="CM50" s="61"/>
      <c r="CN50" s="61"/>
      <c r="CO50" s="61"/>
      <c r="CP50" s="61"/>
      <c r="CQ50" s="61"/>
      <c r="CR50" s="61"/>
      <c r="CS50" s="61"/>
      <c r="CT50" s="61"/>
      <c r="CU50" s="61"/>
      <c r="CV50" s="61"/>
      <c r="CW50" s="61"/>
      <c r="CX50" s="61"/>
      <c r="CY50" s="61"/>
      <c r="CZ50" s="61"/>
      <c r="DA50" s="61"/>
      <c r="DB50" s="61"/>
      <c r="DC50" s="61"/>
      <c r="DD50" s="61"/>
      <c r="DE50" s="61"/>
      <c r="DF50" s="61"/>
      <c r="DG50" s="61"/>
      <c r="DH50" s="61"/>
      <c r="DI50" s="61"/>
      <c r="DJ50" s="61"/>
      <c r="DK50" s="61"/>
      <c r="DL50" s="61"/>
      <c r="DM50" s="61"/>
      <c r="DN50" s="61"/>
      <c r="DO50" s="61"/>
      <c r="DP50" s="61"/>
      <c r="DQ50" s="61"/>
      <c r="DR50" s="61"/>
      <c r="DS50" s="61"/>
      <c r="DT50" s="61"/>
      <c r="DU50" s="61"/>
      <c r="DV50" s="61"/>
      <c r="DW50" s="61"/>
      <c r="DX50" s="61"/>
      <c r="DY50" s="61"/>
      <c r="DZ50" s="61"/>
      <c r="EA50" s="61"/>
      <c r="EB50" s="61"/>
      <c r="EC50" s="61"/>
      <c r="ED50" s="61"/>
      <c r="EE50" s="61"/>
      <c r="EF50" s="61"/>
      <c r="EG50" s="61"/>
      <c r="EH50" s="61"/>
      <c r="EI50" s="61"/>
      <c r="EJ50" s="61"/>
      <c r="EK50" s="61"/>
      <c r="EL50" s="61"/>
      <c r="EM50" s="61"/>
      <c r="EN50" s="61"/>
      <c r="EO50" s="61"/>
      <c r="EP50" s="61"/>
      <c r="EQ50" s="61"/>
      <c r="ER50" s="61"/>
      <c r="ES50" s="61"/>
      <c r="ET50" s="61"/>
      <c r="EU50" s="61"/>
      <c r="EV50" s="61"/>
      <c r="EW50" s="61"/>
      <c r="EX50" s="61"/>
      <c r="EY50" s="61"/>
      <c r="EZ50" s="61"/>
      <c r="FA50" s="61"/>
    </row>
    <row r="51" spans="1:157" ht="15" customHeight="1" x14ac:dyDescent="0.25">
      <c r="A51" s="397"/>
      <c r="B51" s="398"/>
      <c r="C51" s="398"/>
      <c r="D51" s="204">
        <f>'3. Inventario_Validado'!A46</f>
        <v>0</v>
      </c>
      <c r="E51" s="390" t="e">
        <f>VLOOKUP(D51,'3. Inventario_Validado'!A44:B131,2,FALSE)</f>
        <v>#N/A</v>
      </c>
      <c r="F51" s="391"/>
      <c r="G51" s="391"/>
      <c r="H51" s="391"/>
      <c r="I51" s="391"/>
      <c r="J51" s="391"/>
      <c r="K51" s="391"/>
      <c r="L51" s="391"/>
      <c r="M51" s="391"/>
      <c r="N51" s="391"/>
      <c r="O51" s="391"/>
      <c r="P51" s="391"/>
      <c r="Q51" s="391"/>
      <c r="R51" s="391"/>
      <c r="S51" s="391"/>
      <c r="T51" s="391"/>
      <c r="U51" s="391"/>
      <c r="V51" s="391"/>
      <c r="W51" s="392"/>
      <c r="X51" s="426"/>
      <c r="Y51" s="427"/>
      <c r="Z51" s="427"/>
      <c r="AA51" s="427"/>
      <c r="AB51" s="427"/>
      <c r="AC51" s="427"/>
      <c r="AD51" s="427"/>
      <c r="AE51" s="427"/>
      <c r="AF51" s="428"/>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1"/>
      <c r="BR51" s="61"/>
      <c r="BS51" s="61"/>
      <c r="BT51" s="61"/>
      <c r="BU51" s="61"/>
      <c r="BV51" s="61"/>
      <c r="BW51" s="61"/>
      <c r="BX51" s="61"/>
      <c r="BY51" s="61"/>
      <c r="BZ51" s="61"/>
      <c r="CA51" s="61"/>
      <c r="CB51" s="61"/>
      <c r="CC51" s="61"/>
      <c r="CD51" s="61"/>
      <c r="CE51" s="61"/>
      <c r="CF51" s="61"/>
      <c r="CG51" s="61"/>
      <c r="CH51" s="61"/>
      <c r="CI51" s="61"/>
      <c r="CJ51" s="61"/>
      <c r="CK51" s="61"/>
      <c r="CL51" s="61"/>
      <c r="CM51" s="61"/>
      <c r="CN51" s="61"/>
      <c r="CO51" s="61"/>
      <c r="CP51" s="61"/>
      <c r="CQ51" s="61"/>
      <c r="CR51" s="61"/>
      <c r="CS51" s="61"/>
      <c r="CT51" s="61"/>
      <c r="CU51" s="61"/>
      <c r="CV51" s="61"/>
      <c r="CW51" s="61"/>
      <c r="CX51" s="61"/>
      <c r="CY51" s="61"/>
      <c r="CZ51" s="61"/>
      <c r="DA51" s="61"/>
      <c r="DB51" s="61"/>
      <c r="DC51" s="61"/>
      <c r="DD51" s="61"/>
      <c r="DE51" s="61"/>
      <c r="DF51" s="61"/>
      <c r="DG51" s="61"/>
      <c r="DH51" s="61"/>
      <c r="DI51" s="61"/>
      <c r="DJ51" s="61"/>
      <c r="DK51" s="61"/>
      <c r="DL51" s="61"/>
      <c r="DM51" s="61"/>
      <c r="DN51" s="61"/>
      <c r="DO51" s="61"/>
      <c r="DP51" s="61"/>
      <c r="DQ51" s="61"/>
      <c r="DR51" s="61"/>
      <c r="DS51" s="61"/>
      <c r="DT51" s="61"/>
      <c r="DU51" s="61"/>
      <c r="DV51" s="61"/>
      <c r="DW51" s="61"/>
      <c r="DX51" s="61"/>
      <c r="DY51" s="61"/>
      <c r="DZ51" s="61"/>
      <c r="EA51" s="61"/>
      <c r="EB51" s="61"/>
      <c r="EC51" s="61"/>
      <c r="ED51" s="61"/>
      <c r="EE51" s="61"/>
      <c r="EF51" s="61"/>
      <c r="EG51" s="61"/>
      <c r="EH51" s="61"/>
      <c r="EI51" s="61"/>
      <c r="EJ51" s="61"/>
      <c r="EK51" s="61"/>
      <c r="EL51" s="61"/>
      <c r="EM51" s="61"/>
      <c r="EN51" s="61"/>
      <c r="EO51" s="61"/>
      <c r="EP51" s="61"/>
      <c r="EQ51" s="61"/>
      <c r="ER51" s="61"/>
      <c r="ES51" s="61"/>
      <c r="ET51" s="61"/>
      <c r="EU51" s="61"/>
      <c r="EV51" s="61"/>
      <c r="EW51" s="61"/>
      <c r="EX51" s="61"/>
      <c r="EY51" s="61"/>
      <c r="EZ51" s="61"/>
      <c r="FA51" s="61"/>
    </row>
    <row r="52" spans="1:157" ht="15" customHeight="1" x14ac:dyDescent="0.25">
      <c r="A52" s="397"/>
      <c r="B52" s="398"/>
      <c r="C52" s="398"/>
      <c r="D52" s="204">
        <f>'3. Inventario_Validado'!A47</f>
        <v>0</v>
      </c>
      <c r="E52" s="390" t="e">
        <f>VLOOKUP(D52,'3. Inventario_Validado'!A45:B132,2,FALSE)</f>
        <v>#N/A</v>
      </c>
      <c r="F52" s="391"/>
      <c r="G52" s="391"/>
      <c r="H52" s="391"/>
      <c r="I52" s="391"/>
      <c r="J52" s="391"/>
      <c r="K52" s="391"/>
      <c r="L52" s="391"/>
      <c r="M52" s="391"/>
      <c r="N52" s="391"/>
      <c r="O52" s="391"/>
      <c r="P52" s="391"/>
      <c r="Q52" s="391"/>
      <c r="R52" s="391"/>
      <c r="S52" s="391"/>
      <c r="T52" s="391"/>
      <c r="U52" s="391"/>
      <c r="V52" s="391"/>
      <c r="W52" s="392"/>
      <c r="X52" s="426"/>
      <c r="Y52" s="427"/>
      <c r="Z52" s="427"/>
      <c r="AA52" s="427"/>
      <c r="AB52" s="427"/>
      <c r="AC52" s="427"/>
      <c r="AD52" s="427"/>
      <c r="AE52" s="427"/>
      <c r="AF52" s="428"/>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1"/>
      <c r="BR52" s="61"/>
      <c r="BS52" s="61"/>
      <c r="BT52" s="61"/>
      <c r="BU52" s="61"/>
      <c r="BV52" s="61"/>
      <c r="BW52" s="61"/>
      <c r="BX52" s="61"/>
      <c r="BY52" s="61"/>
      <c r="BZ52" s="61"/>
      <c r="CA52" s="61"/>
      <c r="CB52" s="61"/>
      <c r="CC52" s="61"/>
      <c r="CD52" s="61"/>
      <c r="CE52" s="61"/>
      <c r="CF52" s="61"/>
      <c r="CG52" s="61"/>
      <c r="CH52" s="61"/>
      <c r="CI52" s="61"/>
      <c r="CJ52" s="61"/>
      <c r="CK52" s="61"/>
      <c r="CL52" s="61"/>
      <c r="CM52" s="61"/>
      <c r="CN52" s="61"/>
      <c r="CO52" s="61"/>
      <c r="CP52" s="61"/>
      <c r="CQ52" s="61"/>
      <c r="CR52" s="61"/>
      <c r="CS52" s="61"/>
      <c r="CT52" s="61"/>
      <c r="CU52" s="61"/>
      <c r="CV52" s="61"/>
      <c r="CW52" s="61"/>
      <c r="CX52" s="61"/>
      <c r="CY52" s="61"/>
      <c r="CZ52" s="61"/>
      <c r="DA52" s="61"/>
      <c r="DB52" s="61"/>
      <c r="DC52" s="61"/>
      <c r="DD52" s="61"/>
      <c r="DE52" s="61"/>
      <c r="DF52" s="61"/>
      <c r="DG52" s="61"/>
      <c r="DH52" s="61"/>
      <c r="DI52" s="61"/>
      <c r="DJ52" s="61"/>
      <c r="DK52" s="61"/>
      <c r="DL52" s="61"/>
      <c r="DM52" s="61"/>
      <c r="DN52" s="61"/>
      <c r="DO52" s="61"/>
      <c r="DP52" s="61"/>
      <c r="DQ52" s="61"/>
      <c r="DR52" s="61"/>
      <c r="DS52" s="61"/>
      <c r="DT52" s="61"/>
      <c r="DU52" s="61"/>
      <c r="DV52" s="61"/>
      <c r="DW52" s="61"/>
      <c r="DX52" s="61"/>
      <c r="DY52" s="61"/>
      <c r="DZ52" s="61"/>
      <c r="EA52" s="61"/>
      <c r="EB52" s="61"/>
      <c r="EC52" s="61"/>
      <c r="ED52" s="61"/>
      <c r="EE52" s="61"/>
      <c r="EF52" s="61"/>
      <c r="EG52" s="61"/>
      <c r="EH52" s="61"/>
      <c r="EI52" s="61"/>
      <c r="EJ52" s="61"/>
      <c r="EK52" s="61"/>
      <c r="EL52" s="61"/>
      <c r="EM52" s="61"/>
      <c r="EN52" s="61"/>
      <c r="EO52" s="61"/>
      <c r="EP52" s="61"/>
      <c r="EQ52" s="61"/>
      <c r="ER52" s="61"/>
      <c r="ES52" s="61"/>
      <c r="ET52" s="61"/>
      <c r="EU52" s="61"/>
      <c r="EV52" s="61"/>
      <c r="EW52" s="61"/>
      <c r="EX52" s="61"/>
      <c r="EY52" s="61"/>
      <c r="EZ52" s="61"/>
      <c r="FA52" s="61"/>
    </row>
    <row r="53" spans="1:157" ht="15" customHeight="1" x14ac:dyDescent="0.25">
      <c r="A53" s="397"/>
      <c r="B53" s="398"/>
      <c r="C53" s="398"/>
      <c r="D53" s="204">
        <f>'3. Inventario_Validado'!A48</f>
        <v>0</v>
      </c>
      <c r="E53" s="390" t="e">
        <f>VLOOKUP(D53,'3. Inventario_Validado'!A46:B133,2,FALSE)</f>
        <v>#N/A</v>
      </c>
      <c r="F53" s="391"/>
      <c r="G53" s="391"/>
      <c r="H53" s="391"/>
      <c r="I53" s="391"/>
      <c r="J53" s="391"/>
      <c r="K53" s="391"/>
      <c r="L53" s="391"/>
      <c r="M53" s="391"/>
      <c r="N53" s="391"/>
      <c r="O53" s="391"/>
      <c r="P53" s="391"/>
      <c r="Q53" s="391"/>
      <c r="R53" s="391"/>
      <c r="S53" s="391"/>
      <c r="T53" s="391"/>
      <c r="U53" s="391"/>
      <c r="V53" s="391"/>
      <c r="W53" s="392"/>
      <c r="X53" s="426"/>
      <c r="Y53" s="427"/>
      <c r="Z53" s="427"/>
      <c r="AA53" s="427"/>
      <c r="AB53" s="427"/>
      <c r="AC53" s="427"/>
      <c r="AD53" s="427"/>
      <c r="AE53" s="427"/>
      <c r="AF53" s="428"/>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c r="BU53" s="61"/>
      <c r="BV53" s="61"/>
      <c r="BW53" s="61"/>
      <c r="BX53" s="61"/>
      <c r="BY53" s="61"/>
      <c r="BZ53" s="61"/>
      <c r="CA53" s="61"/>
      <c r="CB53" s="61"/>
      <c r="CC53" s="61"/>
      <c r="CD53" s="61"/>
      <c r="CE53" s="61"/>
      <c r="CF53" s="61"/>
      <c r="CG53" s="61"/>
      <c r="CH53" s="61"/>
      <c r="CI53" s="61"/>
      <c r="CJ53" s="61"/>
      <c r="CK53" s="61"/>
      <c r="CL53" s="61"/>
      <c r="CM53" s="61"/>
      <c r="CN53" s="61"/>
      <c r="CO53" s="61"/>
      <c r="CP53" s="61"/>
      <c r="CQ53" s="61"/>
      <c r="CR53" s="61"/>
      <c r="CS53" s="61"/>
      <c r="CT53" s="61"/>
      <c r="CU53" s="61"/>
      <c r="CV53" s="61"/>
      <c r="CW53" s="61"/>
      <c r="CX53" s="61"/>
      <c r="CY53" s="61"/>
      <c r="CZ53" s="61"/>
      <c r="DA53" s="61"/>
      <c r="DB53" s="61"/>
      <c r="DC53" s="61"/>
      <c r="DD53" s="61"/>
      <c r="DE53" s="61"/>
      <c r="DF53" s="61"/>
      <c r="DG53" s="61"/>
      <c r="DH53" s="61"/>
      <c r="DI53" s="61"/>
      <c r="DJ53" s="61"/>
      <c r="DK53" s="61"/>
      <c r="DL53" s="61"/>
      <c r="DM53" s="61"/>
      <c r="DN53" s="61"/>
      <c r="DO53" s="61"/>
      <c r="DP53" s="61"/>
      <c r="DQ53" s="61"/>
      <c r="DR53" s="61"/>
      <c r="DS53" s="61"/>
      <c r="DT53" s="61"/>
      <c r="DU53" s="61"/>
      <c r="DV53" s="61"/>
      <c r="DW53" s="61"/>
      <c r="DX53" s="61"/>
      <c r="DY53" s="61"/>
      <c r="DZ53" s="61"/>
      <c r="EA53" s="61"/>
      <c r="EB53" s="61"/>
      <c r="EC53" s="61"/>
      <c r="ED53" s="61"/>
      <c r="EE53" s="61"/>
      <c r="EF53" s="61"/>
      <c r="EG53" s="61"/>
      <c r="EH53" s="61"/>
      <c r="EI53" s="61"/>
      <c r="EJ53" s="61"/>
      <c r="EK53" s="61"/>
      <c r="EL53" s="61"/>
      <c r="EM53" s="61"/>
      <c r="EN53" s="61"/>
      <c r="EO53" s="61"/>
      <c r="EP53" s="61"/>
      <c r="EQ53" s="61"/>
      <c r="ER53" s="61"/>
      <c r="ES53" s="61"/>
      <c r="ET53" s="61"/>
      <c r="EU53" s="61"/>
      <c r="EV53" s="61"/>
      <c r="EW53" s="61"/>
      <c r="EX53" s="61"/>
      <c r="EY53" s="61"/>
      <c r="EZ53" s="61"/>
      <c r="FA53" s="61"/>
    </row>
    <row r="54" spans="1:157" ht="15" customHeight="1" x14ac:dyDescent="0.25">
      <c r="A54" s="397"/>
      <c r="B54" s="398"/>
      <c r="C54" s="398"/>
      <c r="D54" s="204">
        <f>'3. Inventario_Validado'!A49</f>
        <v>0</v>
      </c>
      <c r="E54" s="390" t="e">
        <f>VLOOKUP(D54,'3. Inventario_Validado'!A47:B134,2,FALSE)</f>
        <v>#N/A</v>
      </c>
      <c r="F54" s="391"/>
      <c r="G54" s="391"/>
      <c r="H54" s="391"/>
      <c r="I54" s="391"/>
      <c r="J54" s="391"/>
      <c r="K54" s="391"/>
      <c r="L54" s="391"/>
      <c r="M54" s="391"/>
      <c r="N54" s="391"/>
      <c r="O54" s="391"/>
      <c r="P54" s="391"/>
      <c r="Q54" s="391"/>
      <c r="R54" s="391"/>
      <c r="S54" s="391"/>
      <c r="T54" s="391"/>
      <c r="U54" s="391"/>
      <c r="V54" s="391"/>
      <c r="W54" s="392"/>
      <c r="X54" s="426"/>
      <c r="Y54" s="427"/>
      <c r="Z54" s="427"/>
      <c r="AA54" s="427"/>
      <c r="AB54" s="427"/>
      <c r="AC54" s="427"/>
      <c r="AD54" s="427"/>
      <c r="AE54" s="427"/>
      <c r="AF54" s="428"/>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61"/>
      <c r="BS54" s="61"/>
      <c r="BT54" s="61"/>
      <c r="BU54" s="61"/>
      <c r="BV54" s="61"/>
      <c r="BW54" s="61"/>
      <c r="BX54" s="61"/>
      <c r="BY54" s="61"/>
      <c r="BZ54" s="61"/>
      <c r="CA54" s="61"/>
      <c r="CB54" s="61"/>
      <c r="CC54" s="61"/>
      <c r="CD54" s="61"/>
      <c r="CE54" s="61"/>
      <c r="CF54" s="61"/>
      <c r="CG54" s="61"/>
      <c r="CH54" s="61"/>
      <c r="CI54" s="61"/>
      <c r="CJ54" s="61"/>
      <c r="CK54" s="61"/>
      <c r="CL54" s="61"/>
      <c r="CM54" s="61"/>
      <c r="CN54" s="61"/>
      <c r="CO54" s="61"/>
      <c r="CP54" s="61"/>
      <c r="CQ54" s="61"/>
      <c r="CR54" s="61"/>
      <c r="CS54" s="61"/>
      <c r="CT54" s="61"/>
      <c r="CU54" s="61"/>
      <c r="CV54" s="61"/>
      <c r="CW54" s="61"/>
      <c r="CX54" s="61"/>
      <c r="CY54" s="61"/>
      <c r="CZ54" s="61"/>
      <c r="DA54" s="61"/>
      <c r="DB54" s="61"/>
      <c r="DC54" s="61"/>
      <c r="DD54" s="61"/>
      <c r="DE54" s="61"/>
      <c r="DF54" s="61"/>
      <c r="DG54" s="61"/>
      <c r="DH54" s="61"/>
      <c r="DI54" s="61"/>
      <c r="DJ54" s="61"/>
      <c r="DK54" s="61"/>
      <c r="DL54" s="61"/>
      <c r="DM54" s="61"/>
      <c r="DN54" s="61"/>
      <c r="DO54" s="61"/>
      <c r="DP54" s="61"/>
      <c r="DQ54" s="61"/>
      <c r="DR54" s="61"/>
      <c r="DS54" s="61"/>
      <c r="DT54" s="61"/>
      <c r="DU54" s="61"/>
      <c r="DV54" s="61"/>
      <c r="DW54" s="61"/>
      <c r="DX54" s="61"/>
      <c r="DY54" s="61"/>
      <c r="DZ54" s="61"/>
      <c r="EA54" s="61"/>
      <c r="EB54" s="61"/>
      <c r="EC54" s="61"/>
      <c r="ED54" s="61"/>
      <c r="EE54" s="61"/>
      <c r="EF54" s="61"/>
      <c r="EG54" s="61"/>
      <c r="EH54" s="61"/>
      <c r="EI54" s="61"/>
      <c r="EJ54" s="61"/>
      <c r="EK54" s="61"/>
      <c r="EL54" s="61"/>
      <c r="EM54" s="61"/>
      <c r="EN54" s="61"/>
      <c r="EO54" s="61"/>
      <c r="EP54" s="61"/>
      <c r="EQ54" s="61"/>
      <c r="ER54" s="61"/>
      <c r="ES54" s="61"/>
      <c r="ET54" s="61"/>
      <c r="EU54" s="61"/>
      <c r="EV54" s="61"/>
      <c r="EW54" s="61"/>
      <c r="EX54" s="61"/>
      <c r="EY54" s="61"/>
      <c r="EZ54" s="61"/>
      <c r="FA54" s="61"/>
    </row>
    <row r="55" spans="1:157" ht="15" customHeight="1" x14ac:dyDescent="0.25">
      <c r="A55" s="397"/>
      <c r="B55" s="398"/>
      <c r="C55" s="398"/>
      <c r="D55" s="204">
        <f>'3. Inventario_Validado'!A50</f>
        <v>0</v>
      </c>
      <c r="E55" s="390" t="e">
        <f>VLOOKUP(D55,'3. Inventario_Validado'!A48:B135,2,FALSE)</f>
        <v>#N/A</v>
      </c>
      <c r="F55" s="391"/>
      <c r="G55" s="391"/>
      <c r="H55" s="391"/>
      <c r="I55" s="391"/>
      <c r="J55" s="391"/>
      <c r="K55" s="391"/>
      <c r="L55" s="391"/>
      <c r="M55" s="391"/>
      <c r="N55" s="391"/>
      <c r="O55" s="391"/>
      <c r="P55" s="391"/>
      <c r="Q55" s="391"/>
      <c r="R55" s="391"/>
      <c r="S55" s="391"/>
      <c r="T55" s="391"/>
      <c r="U55" s="391"/>
      <c r="V55" s="391"/>
      <c r="W55" s="392"/>
      <c r="X55" s="426"/>
      <c r="Y55" s="427"/>
      <c r="Z55" s="427"/>
      <c r="AA55" s="427"/>
      <c r="AB55" s="427"/>
      <c r="AC55" s="427"/>
      <c r="AD55" s="427"/>
      <c r="AE55" s="427"/>
      <c r="AF55" s="428"/>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61"/>
      <c r="BS55" s="61"/>
      <c r="BT55" s="61"/>
      <c r="BU55" s="61"/>
      <c r="BV55" s="61"/>
      <c r="BW55" s="61"/>
      <c r="BX55" s="61"/>
      <c r="BY55" s="61"/>
      <c r="BZ55" s="61"/>
      <c r="CA55" s="61"/>
      <c r="CB55" s="61"/>
      <c r="CC55" s="61"/>
      <c r="CD55" s="61"/>
      <c r="CE55" s="61"/>
      <c r="CF55" s="61"/>
      <c r="CG55" s="61"/>
      <c r="CH55" s="61"/>
      <c r="CI55" s="61"/>
      <c r="CJ55" s="61"/>
      <c r="CK55" s="61"/>
      <c r="CL55" s="61"/>
      <c r="CM55" s="61"/>
      <c r="CN55" s="61"/>
      <c r="CO55" s="61"/>
      <c r="CP55" s="61"/>
      <c r="CQ55" s="61"/>
      <c r="CR55" s="61"/>
      <c r="CS55" s="61"/>
      <c r="CT55" s="61"/>
      <c r="CU55" s="61"/>
      <c r="CV55" s="61"/>
      <c r="CW55" s="61"/>
      <c r="CX55" s="61"/>
      <c r="CY55" s="61"/>
      <c r="CZ55" s="61"/>
      <c r="DA55" s="61"/>
      <c r="DB55" s="61"/>
      <c r="DC55" s="61"/>
      <c r="DD55" s="61"/>
      <c r="DE55" s="61"/>
      <c r="DF55" s="61"/>
      <c r="DG55" s="61"/>
      <c r="DH55" s="61"/>
      <c r="DI55" s="61"/>
      <c r="DJ55" s="61"/>
      <c r="DK55" s="61"/>
      <c r="DL55" s="61"/>
      <c r="DM55" s="61"/>
      <c r="DN55" s="61"/>
      <c r="DO55" s="61"/>
      <c r="DP55" s="61"/>
      <c r="DQ55" s="61"/>
      <c r="DR55" s="61"/>
      <c r="DS55" s="61"/>
      <c r="DT55" s="61"/>
      <c r="DU55" s="61"/>
      <c r="DV55" s="61"/>
      <c r="DW55" s="61"/>
      <c r="DX55" s="61"/>
      <c r="DY55" s="61"/>
      <c r="DZ55" s="61"/>
      <c r="EA55" s="61"/>
      <c r="EB55" s="61"/>
      <c r="EC55" s="61"/>
      <c r="ED55" s="61"/>
      <c r="EE55" s="61"/>
      <c r="EF55" s="61"/>
      <c r="EG55" s="61"/>
      <c r="EH55" s="61"/>
      <c r="EI55" s="61"/>
      <c r="EJ55" s="61"/>
      <c r="EK55" s="61"/>
      <c r="EL55" s="61"/>
      <c r="EM55" s="61"/>
      <c r="EN55" s="61"/>
      <c r="EO55" s="61"/>
      <c r="EP55" s="61"/>
      <c r="EQ55" s="61"/>
      <c r="ER55" s="61"/>
      <c r="ES55" s="61"/>
      <c r="ET55" s="61"/>
      <c r="EU55" s="61"/>
      <c r="EV55" s="61"/>
      <c r="EW55" s="61"/>
      <c r="EX55" s="61"/>
      <c r="EY55" s="61"/>
      <c r="EZ55" s="61"/>
      <c r="FA55" s="61"/>
    </row>
    <row r="56" spans="1:157" ht="15" customHeight="1" x14ac:dyDescent="0.25">
      <c r="A56" s="397"/>
      <c r="B56" s="398"/>
      <c r="C56" s="398"/>
      <c r="D56" s="204">
        <f>'3. Inventario_Validado'!A51</f>
        <v>0</v>
      </c>
      <c r="E56" s="390" t="e">
        <f>VLOOKUP(D56,'3. Inventario_Validado'!A49:B136,2,FALSE)</f>
        <v>#N/A</v>
      </c>
      <c r="F56" s="391"/>
      <c r="G56" s="391"/>
      <c r="H56" s="391"/>
      <c r="I56" s="391"/>
      <c r="J56" s="391"/>
      <c r="K56" s="391"/>
      <c r="L56" s="391"/>
      <c r="M56" s="391"/>
      <c r="N56" s="391"/>
      <c r="O56" s="391"/>
      <c r="P56" s="391"/>
      <c r="Q56" s="391"/>
      <c r="R56" s="391"/>
      <c r="S56" s="391"/>
      <c r="T56" s="391"/>
      <c r="U56" s="391"/>
      <c r="V56" s="391"/>
      <c r="W56" s="392"/>
      <c r="X56" s="426"/>
      <c r="Y56" s="427"/>
      <c r="Z56" s="427"/>
      <c r="AA56" s="427"/>
      <c r="AB56" s="427"/>
      <c r="AC56" s="427"/>
      <c r="AD56" s="427"/>
      <c r="AE56" s="427"/>
      <c r="AF56" s="428"/>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c r="BZ56" s="61"/>
      <c r="CA56" s="61"/>
      <c r="CB56" s="61"/>
      <c r="CC56" s="61"/>
      <c r="CD56" s="61"/>
      <c r="CE56" s="61"/>
      <c r="CF56" s="61"/>
      <c r="CG56" s="61"/>
      <c r="CH56" s="61"/>
      <c r="CI56" s="61"/>
      <c r="CJ56" s="61"/>
      <c r="CK56" s="61"/>
      <c r="CL56" s="61"/>
      <c r="CM56" s="61"/>
      <c r="CN56" s="61"/>
      <c r="CO56" s="61"/>
      <c r="CP56" s="61"/>
      <c r="CQ56" s="61"/>
      <c r="CR56" s="61"/>
      <c r="CS56" s="61"/>
      <c r="CT56" s="61"/>
      <c r="CU56" s="61"/>
      <c r="CV56" s="61"/>
      <c r="CW56" s="61"/>
      <c r="CX56" s="61"/>
      <c r="CY56" s="61"/>
      <c r="CZ56" s="61"/>
      <c r="DA56" s="61"/>
      <c r="DB56" s="61"/>
      <c r="DC56" s="61"/>
      <c r="DD56" s="61"/>
      <c r="DE56" s="61"/>
      <c r="DF56" s="61"/>
      <c r="DG56" s="61"/>
      <c r="DH56" s="61"/>
      <c r="DI56" s="61"/>
      <c r="DJ56" s="61"/>
      <c r="DK56" s="61"/>
      <c r="DL56" s="61"/>
      <c r="DM56" s="61"/>
      <c r="DN56" s="61"/>
      <c r="DO56" s="61"/>
      <c r="DP56" s="61"/>
      <c r="DQ56" s="61"/>
      <c r="DR56" s="61"/>
      <c r="DS56" s="61"/>
      <c r="DT56" s="61"/>
      <c r="DU56" s="61"/>
      <c r="DV56" s="61"/>
      <c r="DW56" s="61"/>
      <c r="DX56" s="61"/>
      <c r="DY56" s="61"/>
      <c r="DZ56" s="61"/>
      <c r="EA56" s="61"/>
      <c r="EB56" s="61"/>
      <c r="EC56" s="61"/>
      <c r="ED56" s="61"/>
      <c r="EE56" s="61"/>
      <c r="EF56" s="61"/>
      <c r="EG56" s="61"/>
      <c r="EH56" s="61"/>
      <c r="EI56" s="61"/>
      <c r="EJ56" s="61"/>
      <c r="EK56" s="61"/>
      <c r="EL56" s="61"/>
      <c r="EM56" s="61"/>
      <c r="EN56" s="61"/>
      <c r="EO56" s="61"/>
      <c r="EP56" s="61"/>
      <c r="EQ56" s="61"/>
      <c r="ER56" s="61"/>
      <c r="ES56" s="61"/>
      <c r="ET56" s="61"/>
      <c r="EU56" s="61"/>
      <c r="EV56" s="61"/>
      <c r="EW56" s="61"/>
      <c r="EX56" s="61"/>
      <c r="EY56" s="61"/>
      <c r="EZ56" s="61"/>
      <c r="FA56" s="61"/>
    </row>
    <row r="57" spans="1:157" ht="15" customHeight="1" x14ac:dyDescent="0.25">
      <c r="A57" s="397"/>
      <c r="B57" s="398"/>
      <c r="C57" s="398"/>
      <c r="D57" s="204">
        <f>'3. Inventario_Validado'!A52</f>
        <v>0</v>
      </c>
      <c r="E57" s="390" t="e">
        <f>VLOOKUP(D57,'3. Inventario_Validado'!A50:B137,2,FALSE)</f>
        <v>#N/A</v>
      </c>
      <c r="F57" s="391"/>
      <c r="G57" s="391"/>
      <c r="H57" s="391"/>
      <c r="I57" s="391"/>
      <c r="J57" s="391"/>
      <c r="K57" s="391"/>
      <c r="L57" s="391"/>
      <c r="M57" s="391"/>
      <c r="N57" s="391"/>
      <c r="O57" s="391"/>
      <c r="P57" s="391"/>
      <c r="Q57" s="391"/>
      <c r="R57" s="391"/>
      <c r="S57" s="391"/>
      <c r="T57" s="391"/>
      <c r="U57" s="391"/>
      <c r="V57" s="391"/>
      <c r="W57" s="392"/>
      <c r="X57" s="426"/>
      <c r="Y57" s="427"/>
      <c r="Z57" s="427"/>
      <c r="AA57" s="427"/>
      <c r="AB57" s="427"/>
      <c r="AC57" s="427"/>
      <c r="AD57" s="427"/>
      <c r="AE57" s="427"/>
      <c r="AF57" s="428"/>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c r="DA57" s="61"/>
      <c r="DB57" s="61"/>
      <c r="DC57" s="61"/>
      <c r="DD57" s="61"/>
      <c r="DE57" s="61"/>
      <c r="DF57" s="61"/>
      <c r="DG57" s="61"/>
      <c r="DH57" s="61"/>
      <c r="DI57" s="61"/>
      <c r="DJ57" s="61"/>
      <c r="DK57" s="61"/>
      <c r="DL57" s="61"/>
      <c r="DM57" s="61"/>
      <c r="DN57" s="61"/>
      <c r="DO57" s="61"/>
      <c r="DP57" s="61"/>
      <c r="DQ57" s="61"/>
      <c r="DR57" s="61"/>
      <c r="DS57" s="61"/>
      <c r="DT57" s="61"/>
      <c r="DU57" s="61"/>
      <c r="DV57" s="61"/>
      <c r="DW57" s="61"/>
      <c r="DX57" s="61"/>
      <c r="DY57" s="61"/>
      <c r="DZ57" s="61"/>
      <c r="EA57" s="61"/>
      <c r="EB57" s="61"/>
      <c r="EC57" s="61"/>
      <c r="ED57" s="61"/>
      <c r="EE57" s="61"/>
      <c r="EF57" s="61"/>
      <c r="EG57" s="61"/>
      <c r="EH57" s="61"/>
      <c r="EI57" s="61"/>
      <c r="EJ57" s="61"/>
      <c r="EK57" s="61"/>
      <c r="EL57" s="61"/>
      <c r="EM57" s="61"/>
      <c r="EN57" s="61"/>
      <c r="EO57" s="61"/>
      <c r="EP57" s="61"/>
      <c r="EQ57" s="61"/>
      <c r="ER57" s="61"/>
      <c r="ES57" s="61"/>
      <c r="ET57" s="61"/>
      <c r="EU57" s="61"/>
      <c r="EV57" s="61"/>
      <c r="EW57" s="61"/>
      <c r="EX57" s="61"/>
      <c r="EY57" s="61"/>
      <c r="EZ57" s="61"/>
      <c r="FA57" s="61"/>
    </row>
    <row r="58" spans="1:157" ht="15" customHeight="1" x14ac:dyDescent="0.25">
      <c r="A58" s="397"/>
      <c r="B58" s="398"/>
      <c r="C58" s="398"/>
      <c r="D58" s="204">
        <f>'3. Inventario_Validado'!A53</f>
        <v>0</v>
      </c>
      <c r="E58" s="390" t="e">
        <f>VLOOKUP(D58,'3. Inventario_Validado'!A51:B138,2,FALSE)</f>
        <v>#N/A</v>
      </c>
      <c r="F58" s="391"/>
      <c r="G58" s="391"/>
      <c r="H58" s="391"/>
      <c r="I58" s="391"/>
      <c r="J58" s="391"/>
      <c r="K58" s="391"/>
      <c r="L58" s="391"/>
      <c r="M58" s="391"/>
      <c r="N58" s="391"/>
      <c r="O58" s="391"/>
      <c r="P58" s="391"/>
      <c r="Q58" s="391"/>
      <c r="R58" s="391"/>
      <c r="S58" s="391"/>
      <c r="T58" s="391"/>
      <c r="U58" s="391"/>
      <c r="V58" s="391"/>
      <c r="W58" s="392"/>
      <c r="X58" s="426"/>
      <c r="Y58" s="427"/>
      <c r="Z58" s="427"/>
      <c r="AA58" s="427"/>
      <c r="AB58" s="427"/>
      <c r="AC58" s="427"/>
      <c r="AD58" s="427"/>
      <c r="AE58" s="427"/>
      <c r="AF58" s="428"/>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1"/>
      <c r="BP58" s="61"/>
      <c r="BQ58" s="61"/>
      <c r="BR58" s="61"/>
      <c r="BS58" s="61"/>
      <c r="BT58" s="61"/>
      <c r="BU58" s="61"/>
      <c r="BV58" s="61"/>
      <c r="BW58" s="61"/>
      <c r="BX58" s="61"/>
      <c r="BY58" s="61"/>
      <c r="BZ58" s="61"/>
      <c r="CA58" s="61"/>
      <c r="CB58" s="61"/>
      <c r="CC58" s="61"/>
      <c r="CD58" s="61"/>
      <c r="CE58" s="61"/>
      <c r="CF58" s="61"/>
      <c r="CG58" s="61"/>
      <c r="CH58" s="61"/>
      <c r="CI58" s="61"/>
      <c r="CJ58" s="61"/>
      <c r="CK58" s="61"/>
      <c r="CL58" s="61"/>
      <c r="CM58" s="61"/>
      <c r="CN58" s="61"/>
      <c r="CO58" s="61"/>
      <c r="CP58" s="61"/>
      <c r="CQ58" s="61"/>
      <c r="CR58" s="61"/>
      <c r="CS58" s="61"/>
      <c r="CT58" s="61"/>
      <c r="CU58" s="61"/>
      <c r="CV58" s="61"/>
      <c r="CW58" s="61"/>
      <c r="CX58" s="61"/>
      <c r="CY58" s="61"/>
      <c r="CZ58" s="61"/>
      <c r="DA58" s="61"/>
      <c r="DB58" s="61"/>
      <c r="DC58" s="61"/>
      <c r="DD58" s="61"/>
      <c r="DE58" s="61"/>
      <c r="DF58" s="61"/>
      <c r="DG58" s="61"/>
      <c r="DH58" s="61"/>
      <c r="DI58" s="61"/>
      <c r="DJ58" s="61"/>
      <c r="DK58" s="61"/>
      <c r="DL58" s="61"/>
      <c r="DM58" s="61"/>
      <c r="DN58" s="61"/>
      <c r="DO58" s="61"/>
      <c r="DP58" s="61"/>
      <c r="DQ58" s="61"/>
      <c r="DR58" s="61"/>
      <c r="DS58" s="61"/>
      <c r="DT58" s="61"/>
      <c r="DU58" s="61"/>
      <c r="DV58" s="61"/>
      <c r="DW58" s="61"/>
      <c r="DX58" s="61"/>
      <c r="DY58" s="61"/>
      <c r="DZ58" s="61"/>
      <c r="EA58" s="61"/>
      <c r="EB58" s="61"/>
      <c r="EC58" s="61"/>
      <c r="ED58" s="61"/>
      <c r="EE58" s="61"/>
      <c r="EF58" s="61"/>
      <c r="EG58" s="61"/>
      <c r="EH58" s="61"/>
      <c r="EI58" s="61"/>
      <c r="EJ58" s="61"/>
      <c r="EK58" s="61"/>
      <c r="EL58" s="61"/>
      <c r="EM58" s="61"/>
      <c r="EN58" s="61"/>
      <c r="EO58" s="61"/>
      <c r="EP58" s="61"/>
      <c r="EQ58" s="61"/>
      <c r="ER58" s="61"/>
      <c r="ES58" s="61"/>
      <c r="ET58" s="61"/>
      <c r="EU58" s="61"/>
      <c r="EV58" s="61"/>
      <c r="EW58" s="61"/>
      <c r="EX58" s="61"/>
      <c r="EY58" s="61"/>
      <c r="EZ58" s="61"/>
      <c r="FA58" s="61"/>
    </row>
    <row r="59" spans="1:157" ht="15" customHeight="1" x14ac:dyDescent="0.25">
      <c r="A59" s="397"/>
      <c r="B59" s="398"/>
      <c r="C59" s="398"/>
      <c r="D59" s="204">
        <f>'3. Inventario_Validado'!A54</f>
        <v>0</v>
      </c>
      <c r="E59" s="390" t="e">
        <f>VLOOKUP(D59,'3. Inventario_Validado'!A52:B139,2,FALSE)</f>
        <v>#N/A</v>
      </c>
      <c r="F59" s="391"/>
      <c r="G59" s="391"/>
      <c r="H59" s="391"/>
      <c r="I59" s="391"/>
      <c r="J59" s="391"/>
      <c r="K59" s="391"/>
      <c r="L59" s="391"/>
      <c r="M59" s="391"/>
      <c r="N59" s="391"/>
      <c r="O59" s="391"/>
      <c r="P59" s="391"/>
      <c r="Q59" s="391"/>
      <c r="R59" s="391"/>
      <c r="S59" s="391"/>
      <c r="T59" s="391"/>
      <c r="U59" s="391"/>
      <c r="V59" s="391"/>
      <c r="W59" s="392"/>
      <c r="X59" s="426"/>
      <c r="Y59" s="427"/>
      <c r="Z59" s="427"/>
      <c r="AA59" s="427"/>
      <c r="AB59" s="427"/>
      <c r="AC59" s="427"/>
      <c r="AD59" s="427"/>
      <c r="AE59" s="427"/>
      <c r="AF59" s="428"/>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1"/>
      <c r="BS59" s="61"/>
      <c r="BT59" s="61"/>
      <c r="BU59" s="61"/>
      <c r="BV59" s="61"/>
      <c r="BW59" s="61"/>
      <c r="BX59" s="61"/>
      <c r="BY59" s="61"/>
      <c r="BZ59" s="61"/>
      <c r="CA59" s="61"/>
      <c r="CB59" s="61"/>
      <c r="CC59" s="61"/>
      <c r="CD59" s="61"/>
      <c r="CE59" s="61"/>
      <c r="CF59" s="61"/>
      <c r="CG59" s="61"/>
      <c r="CH59" s="61"/>
      <c r="CI59" s="61"/>
      <c r="CJ59" s="61"/>
      <c r="CK59" s="61"/>
      <c r="CL59" s="61"/>
      <c r="CM59" s="61"/>
      <c r="CN59" s="61"/>
      <c r="CO59" s="61"/>
      <c r="CP59" s="61"/>
      <c r="CQ59" s="61"/>
      <c r="CR59" s="61"/>
      <c r="CS59" s="61"/>
      <c r="CT59" s="61"/>
      <c r="CU59" s="61"/>
      <c r="CV59" s="61"/>
      <c r="CW59" s="61"/>
      <c r="CX59" s="61"/>
      <c r="CY59" s="61"/>
      <c r="CZ59" s="61"/>
      <c r="DA59" s="61"/>
      <c r="DB59" s="61"/>
      <c r="DC59" s="61"/>
      <c r="DD59" s="61"/>
      <c r="DE59" s="61"/>
      <c r="DF59" s="61"/>
      <c r="DG59" s="61"/>
      <c r="DH59" s="61"/>
      <c r="DI59" s="61"/>
      <c r="DJ59" s="61"/>
      <c r="DK59" s="61"/>
      <c r="DL59" s="61"/>
      <c r="DM59" s="61"/>
      <c r="DN59" s="61"/>
      <c r="DO59" s="61"/>
      <c r="DP59" s="61"/>
      <c r="DQ59" s="61"/>
      <c r="DR59" s="61"/>
      <c r="DS59" s="61"/>
      <c r="DT59" s="61"/>
      <c r="DU59" s="61"/>
      <c r="DV59" s="61"/>
      <c r="DW59" s="61"/>
      <c r="DX59" s="61"/>
      <c r="DY59" s="61"/>
      <c r="DZ59" s="61"/>
      <c r="EA59" s="61"/>
      <c r="EB59" s="61"/>
      <c r="EC59" s="61"/>
      <c r="ED59" s="61"/>
      <c r="EE59" s="61"/>
      <c r="EF59" s="61"/>
      <c r="EG59" s="61"/>
      <c r="EH59" s="61"/>
      <c r="EI59" s="61"/>
      <c r="EJ59" s="61"/>
      <c r="EK59" s="61"/>
      <c r="EL59" s="61"/>
      <c r="EM59" s="61"/>
      <c r="EN59" s="61"/>
      <c r="EO59" s="61"/>
      <c r="EP59" s="61"/>
      <c r="EQ59" s="61"/>
      <c r="ER59" s="61"/>
      <c r="ES59" s="61"/>
      <c r="ET59" s="61"/>
      <c r="EU59" s="61"/>
      <c r="EV59" s="61"/>
      <c r="EW59" s="61"/>
      <c r="EX59" s="61"/>
      <c r="EY59" s="61"/>
      <c r="EZ59" s="61"/>
      <c r="FA59" s="61"/>
    </row>
    <row r="60" spans="1:157" ht="15" customHeight="1" x14ac:dyDescent="0.25">
      <c r="A60" s="397"/>
      <c r="B60" s="398"/>
      <c r="C60" s="398"/>
      <c r="D60" s="204">
        <f>'3. Inventario_Validado'!A55</f>
        <v>0</v>
      </c>
      <c r="E60" s="390" t="e">
        <f>VLOOKUP(D60,'3. Inventario_Validado'!A53:B140,2,FALSE)</f>
        <v>#N/A</v>
      </c>
      <c r="F60" s="391"/>
      <c r="G60" s="391"/>
      <c r="H60" s="391"/>
      <c r="I60" s="391"/>
      <c r="J60" s="391"/>
      <c r="K60" s="391"/>
      <c r="L60" s="391"/>
      <c r="M60" s="391"/>
      <c r="N60" s="391"/>
      <c r="O60" s="391"/>
      <c r="P60" s="391"/>
      <c r="Q60" s="391"/>
      <c r="R60" s="391"/>
      <c r="S60" s="391"/>
      <c r="T60" s="391"/>
      <c r="U60" s="391"/>
      <c r="V60" s="391"/>
      <c r="W60" s="392"/>
      <c r="X60" s="426"/>
      <c r="Y60" s="427"/>
      <c r="Z60" s="427"/>
      <c r="AA60" s="427"/>
      <c r="AB60" s="427"/>
      <c r="AC60" s="427"/>
      <c r="AD60" s="427"/>
      <c r="AE60" s="427"/>
      <c r="AF60" s="428"/>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c r="BS60" s="61"/>
      <c r="BT60" s="61"/>
      <c r="BU60" s="61"/>
      <c r="BV60" s="61"/>
      <c r="BW60" s="61"/>
      <c r="BX60" s="61"/>
      <c r="BY60" s="61"/>
      <c r="BZ60" s="61"/>
      <c r="CA60" s="61"/>
      <c r="CB60" s="61"/>
      <c r="CC60" s="61"/>
      <c r="CD60" s="61"/>
      <c r="CE60" s="61"/>
      <c r="CF60" s="61"/>
      <c r="CG60" s="61"/>
      <c r="CH60" s="61"/>
      <c r="CI60" s="61"/>
      <c r="CJ60" s="61"/>
      <c r="CK60" s="61"/>
      <c r="CL60" s="61"/>
      <c r="CM60" s="61"/>
      <c r="CN60" s="61"/>
      <c r="CO60" s="61"/>
      <c r="CP60" s="61"/>
      <c r="CQ60" s="61"/>
      <c r="CR60" s="61"/>
      <c r="CS60" s="61"/>
      <c r="CT60" s="61"/>
      <c r="CU60" s="61"/>
      <c r="CV60" s="61"/>
      <c r="CW60" s="61"/>
      <c r="CX60" s="61"/>
      <c r="CY60" s="61"/>
      <c r="CZ60" s="61"/>
      <c r="DA60" s="61"/>
      <c r="DB60" s="61"/>
      <c r="DC60" s="61"/>
      <c r="DD60" s="61"/>
      <c r="DE60" s="61"/>
      <c r="DF60" s="61"/>
      <c r="DG60" s="61"/>
      <c r="DH60" s="61"/>
      <c r="DI60" s="61"/>
      <c r="DJ60" s="61"/>
      <c r="DK60" s="61"/>
      <c r="DL60" s="61"/>
      <c r="DM60" s="61"/>
      <c r="DN60" s="61"/>
      <c r="DO60" s="61"/>
      <c r="DP60" s="61"/>
      <c r="DQ60" s="61"/>
      <c r="DR60" s="61"/>
      <c r="DS60" s="61"/>
      <c r="DT60" s="61"/>
      <c r="DU60" s="61"/>
      <c r="DV60" s="61"/>
      <c r="DW60" s="61"/>
      <c r="DX60" s="61"/>
      <c r="DY60" s="61"/>
      <c r="DZ60" s="61"/>
      <c r="EA60" s="61"/>
      <c r="EB60" s="61"/>
      <c r="EC60" s="61"/>
      <c r="ED60" s="61"/>
      <c r="EE60" s="61"/>
      <c r="EF60" s="61"/>
      <c r="EG60" s="61"/>
      <c r="EH60" s="61"/>
      <c r="EI60" s="61"/>
      <c r="EJ60" s="61"/>
      <c r="EK60" s="61"/>
      <c r="EL60" s="61"/>
      <c r="EM60" s="61"/>
      <c r="EN60" s="61"/>
      <c r="EO60" s="61"/>
      <c r="EP60" s="61"/>
      <c r="EQ60" s="61"/>
      <c r="ER60" s="61"/>
      <c r="ES60" s="61"/>
      <c r="ET60" s="61"/>
      <c r="EU60" s="61"/>
      <c r="EV60" s="61"/>
      <c r="EW60" s="61"/>
      <c r="EX60" s="61"/>
      <c r="EY60" s="61"/>
      <c r="EZ60" s="61"/>
      <c r="FA60" s="61"/>
    </row>
    <row r="61" spans="1:157" ht="15" customHeight="1" x14ac:dyDescent="0.25">
      <c r="A61" s="397"/>
      <c r="B61" s="398"/>
      <c r="C61" s="398"/>
      <c r="D61" s="204">
        <f>'3. Inventario_Validado'!A56</f>
        <v>0</v>
      </c>
      <c r="E61" s="390" t="e">
        <f>VLOOKUP(D61,'3. Inventario_Validado'!A54:B141,2,FALSE)</f>
        <v>#N/A</v>
      </c>
      <c r="F61" s="391"/>
      <c r="G61" s="391"/>
      <c r="H61" s="391"/>
      <c r="I61" s="391"/>
      <c r="J61" s="391"/>
      <c r="K61" s="391"/>
      <c r="L61" s="391"/>
      <c r="M61" s="391"/>
      <c r="N61" s="391"/>
      <c r="O61" s="391"/>
      <c r="P61" s="391"/>
      <c r="Q61" s="391"/>
      <c r="R61" s="391"/>
      <c r="S61" s="391"/>
      <c r="T61" s="391"/>
      <c r="U61" s="391"/>
      <c r="V61" s="391"/>
      <c r="W61" s="392"/>
      <c r="X61" s="426"/>
      <c r="Y61" s="427"/>
      <c r="Z61" s="427"/>
      <c r="AA61" s="427"/>
      <c r="AB61" s="427"/>
      <c r="AC61" s="427"/>
      <c r="AD61" s="427"/>
      <c r="AE61" s="427"/>
      <c r="AF61" s="428"/>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1"/>
      <c r="BS61" s="61"/>
      <c r="BT61" s="61"/>
      <c r="BU61" s="61"/>
      <c r="BV61" s="61"/>
      <c r="BW61" s="61"/>
      <c r="BX61" s="61"/>
      <c r="BY61" s="61"/>
      <c r="BZ61" s="61"/>
      <c r="CA61" s="61"/>
      <c r="CB61" s="61"/>
      <c r="CC61" s="61"/>
      <c r="CD61" s="61"/>
      <c r="CE61" s="61"/>
      <c r="CF61" s="61"/>
      <c r="CG61" s="61"/>
      <c r="CH61" s="61"/>
      <c r="CI61" s="61"/>
      <c r="CJ61" s="61"/>
      <c r="CK61" s="61"/>
      <c r="CL61" s="61"/>
      <c r="CM61" s="61"/>
      <c r="CN61" s="61"/>
      <c r="CO61" s="61"/>
      <c r="CP61" s="61"/>
      <c r="CQ61" s="61"/>
      <c r="CR61" s="61"/>
      <c r="CS61" s="61"/>
      <c r="CT61" s="61"/>
      <c r="CU61" s="61"/>
      <c r="CV61" s="61"/>
      <c r="CW61" s="61"/>
      <c r="CX61" s="61"/>
      <c r="CY61" s="61"/>
      <c r="CZ61" s="61"/>
      <c r="DA61" s="61"/>
      <c r="DB61" s="61"/>
      <c r="DC61" s="61"/>
      <c r="DD61" s="61"/>
      <c r="DE61" s="61"/>
      <c r="DF61" s="61"/>
      <c r="DG61" s="61"/>
      <c r="DH61" s="61"/>
      <c r="DI61" s="61"/>
      <c r="DJ61" s="61"/>
      <c r="DK61" s="61"/>
      <c r="DL61" s="61"/>
      <c r="DM61" s="61"/>
      <c r="DN61" s="61"/>
      <c r="DO61" s="61"/>
      <c r="DP61" s="61"/>
      <c r="DQ61" s="61"/>
      <c r="DR61" s="61"/>
      <c r="DS61" s="61"/>
      <c r="DT61" s="61"/>
      <c r="DU61" s="61"/>
      <c r="DV61" s="61"/>
      <c r="DW61" s="61"/>
      <c r="DX61" s="61"/>
      <c r="DY61" s="61"/>
      <c r="DZ61" s="61"/>
      <c r="EA61" s="61"/>
      <c r="EB61" s="61"/>
      <c r="EC61" s="61"/>
      <c r="ED61" s="61"/>
      <c r="EE61" s="61"/>
      <c r="EF61" s="61"/>
      <c r="EG61" s="61"/>
      <c r="EH61" s="61"/>
      <c r="EI61" s="61"/>
      <c r="EJ61" s="61"/>
      <c r="EK61" s="61"/>
      <c r="EL61" s="61"/>
      <c r="EM61" s="61"/>
      <c r="EN61" s="61"/>
      <c r="EO61" s="61"/>
      <c r="EP61" s="61"/>
      <c r="EQ61" s="61"/>
      <c r="ER61" s="61"/>
      <c r="ES61" s="61"/>
      <c r="ET61" s="61"/>
      <c r="EU61" s="61"/>
      <c r="EV61" s="61"/>
      <c r="EW61" s="61"/>
      <c r="EX61" s="61"/>
      <c r="EY61" s="61"/>
      <c r="EZ61" s="61"/>
      <c r="FA61" s="61"/>
    </row>
    <row r="62" spans="1:157" ht="15" customHeight="1" x14ac:dyDescent="0.25">
      <c r="A62" s="397"/>
      <c r="B62" s="398"/>
      <c r="C62" s="398"/>
      <c r="D62" s="204">
        <f>'3. Inventario_Validado'!A57</f>
        <v>0</v>
      </c>
      <c r="E62" s="390" t="e">
        <f>VLOOKUP(D62,'3. Inventario_Validado'!A55:B142,2,FALSE)</f>
        <v>#N/A</v>
      </c>
      <c r="F62" s="391"/>
      <c r="G62" s="391"/>
      <c r="H62" s="391"/>
      <c r="I62" s="391"/>
      <c r="J62" s="391"/>
      <c r="K62" s="391"/>
      <c r="L62" s="391"/>
      <c r="M62" s="391"/>
      <c r="N62" s="391"/>
      <c r="O62" s="391"/>
      <c r="P62" s="391"/>
      <c r="Q62" s="391"/>
      <c r="R62" s="391"/>
      <c r="S62" s="391"/>
      <c r="T62" s="391"/>
      <c r="U62" s="391"/>
      <c r="V62" s="391"/>
      <c r="W62" s="392"/>
      <c r="X62" s="426"/>
      <c r="Y62" s="427"/>
      <c r="Z62" s="427"/>
      <c r="AA62" s="427"/>
      <c r="AB62" s="427"/>
      <c r="AC62" s="427"/>
      <c r="AD62" s="427"/>
      <c r="AE62" s="427"/>
      <c r="AF62" s="428"/>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c r="BM62" s="61"/>
      <c r="BN62" s="61"/>
      <c r="BO62" s="61"/>
      <c r="BP62" s="61"/>
      <c r="BQ62" s="61"/>
      <c r="BR62" s="61"/>
      <c r="BS62" s="61"/>
      <c r="BT62" s="61"/>
      <c r="BU62" s="61"/>
      <c r="BV62" s="61"/>
      <c r="BW62" s="61"/>
      <c r="BX62" s="61"/>
      <c r="BY62" s="61"/>
      <c r="BZ62" s="61"/>
      <c r="CA62" s="61"/>
      <c r="CB62" s="61"/>
      <c r="CC62" s="61"/>
      <c r="CD62" s="61"/>
      <c r="CE62" s="61"/>
      <c r="CF62" s="61"/>
      <c r="CG62" s="61"/>
      <c r="CH62" s="61"/>
      <c r="CI62" s="61"/>
      <c r="CJ62" s="61"/>
      <c r="CK62" s="61"/>
      <c r="CL62" s="61"/>
      <c r="CM62" s="61"/>
      <c r="CN62" s="61"/>
      <c r="CO62" s="61"/>
      <c r="CP62" s="61"/>
      <c r="CQ62" s="61"/>
      <c r="CR62" s="61"/>
      <c r="CS62" s="61"/>
      <c r="CT62" s="61"/>
      <c r="CU62" s="61"/>
      <c r="CV62" s="61"/>
      <c r="CW62" s="61"/>
      <c r="CX62" s="61"/>
      <c r="CY62" s="61"/>
      <c r="CZ62" s="61"/>
      <c r="DA62" s="61"/>
      <c r="DB62" s="61"/>
      <c r="DC62" s="61"/>
      <c r="DD62" s="61"/>
      <c r="DE62" s="61"/>
      <c r="DF62" s="61"/>
      <c r="DG62" s="61"/>
      <c r="DH62" s="61"/>
      <c r="DI62" s="61"/>
      <c r="DJ62" s="61"/>
      <c r="DK62" s="61"/>
      <c r="DL62" s="61"/>
      <c r="DM62" s="61"/>
      <c r="DN62" s="61"/>
      <c r="DO62" s="61"/>
      <c r="DP62" s="61"/>
      <c r="DQ62" s="61"/>
      <c r="DR62" s="61"/>
      <c r="DS62" s="61"/>
      <c r="DT62" s="61"/>
      <c r="DU62" s="61"/>
      <c r="DV62" s="61"/>
      <c r="DW62" s="61"/>
      <c r="DX62" s="61"/>
      <c r="DY62" s="61"/>
      <c r="DZ62" s="61"/>
      <c r="EA62" s="61"/>
      <c r="EB62" s="61"/>
      <c r="EC62" s="61"/>
      <c r="ED62" s="61"/>
      <c r="EE62" s="61"/>
      <c r="EF62" s="61"/>
      <c r="EG62" s="61"/>
      <c r="EH62" s="61"/>
      <c r="EI62" s="61"/>
      <c r="EJ62" s="61"/>
      <c r="EK62" s="61"/>
      <c r="EL62" s="61"/>
      <c r="EM62" s="61"/>
      <c r="EN62" s="61"/>
      <c r="EO62" s="61"/>
      <c r="EP62" s="61"/>
      <c r="EQ62" s="61"/>
      <c r="ER62" s="61"/>
      <c r="ES62" s="61"/>
      <c r="ET62" s="61"/>
      <c r="EU62" s="61"/>
      <c r="EV62" s="61"/>
      <c r="EW62" s="61"/>
      <c r="EX62" s="61"/>
      <c r="EY62" s="61"/>
      <c r="EZ62" s="61"/>
      <c r="FA62" s="61"/>
    </row>
    <row r="63" spans="1:157" ht="15" customHeight="1" x14ac:dyDescent="0.25">
      <c r="A63" s="397"/>
      <c r="B63" s="398"/>
      <c r="C63" s="398"/>
      <c r="D63" s="204">
        <f>'3. Inventario_Validado'!A58</f>
        <v>0</v>
      </c>
      <c r="E63" s="390" t="e">
        <f>VLOOKUP(D63,'3. Inventario_Validado'!A56:B143,2,FALSE)</f>
        <v>#N/A</v>
      </c>
      <c r="F63" s="391"/>
      <c r="G63" s="391"/>
      <c r="H63" s="391"/>
      <c r="I63" s="391"/>
      <c r="J63" s="391"/>
      <c r="K63" s="391"/>
      <c r="L63" s="391"/>
      <c r="M63" s="391"/>
      <c r="N63" s="391"/>
      <c r="O63" s="391"/>
      <c r="P63" s="391"/>
      <c r="Q63" s="391"/>
      <c r="R63" s="391"/>
      <c r="S63" s="391"/>
      <c r="T63" s="391"/>
      <c r="U63" s="391"/>
      <c r="V63" s="391"/>
      <c r="W63" s="392"/>
      <c r="X63" s="426"/>
      <c r="Y63" s="427"/>
      <c r="Z63" s="427"/>
      <c r="AA63" s="427"/>
      <c r="AB63" s="427"/>
      <c r="AC63" s="427"/>
      <c r="AD63" s="427"/>
      <c r="AE63" s="427"/>
      <c r="AF63" s="428"/>
      <c r="AG63" s="61"/>
      <c r="AH63" s="61"/>
      <c r="AI63" s="61"/>
      <c r="AJ63" s="61"/>
      <c r="AK63" s="61"/>
      <c r="AL63" s="61"/>
      <c r="AM63" s="61"/>
      <c r="AN63" s="61"/>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1"/>
      <c r="BM63" s="61"/>
      <c r="BN63" s="61"/>
      <c r="BO63" s="61"/>
      <c r="BP63" s="61"/>
      <c r="BQ63" s="61"/>
      <c r="BR63" s="61"/>
      <c r="BS63" s="61"/>
      <c r="BT63" s="61"/>
      <c r="BU63" s="61"/>
      <c r="BV63" s="61"/>
      <c r="BW63" s="61"/>
      <c r="BX63" s="61"/>
      <c r="BY63" s="61"/>
      <c r="BZ63" s="61"/>
      <c r="CA63" s="61"/>
      <c r="CB63" s="61"/>
      <c r="CC63" s="61"/>
      <c r="CD63" s="61"/>
      <c r="CE63" s="61"/>
      <c r="CF63" s="61"/>
      <c r="CG63" s="61"/>
      <c r="CH63" s="61"/>
      <c r="CI63" s="61"/>
      <c r="CJ63" s="61"/>
      <c r="CK63" s="61"/>
      <c r="CL63" s="61"/>
      <c r="CM63" s="61"/>
      <c r="CN63" s="61"/>
      <c r="CO63" s="61"/>
      <c r="CP63" s="61"/>
      <c r="CQ63" s="61"/>
      <c r="CR63" s="61"/>
      <c r="CS63" s="61"/>
      <c r="CT63" s="61"/>
      <c r="CU63" s="61"/>
      <c r="CV63" s="61"/>
      <c r="CW63" s="61"/>
      <c r="CX63" s="61"/>
      <c r="CY63" s="61"/>
      <c r="CZ63" s="61"/>
      <c r="DA63" s="61"/>
      <c r="DB63" s="61"/>
      <c r="DC63" s="61"/>
      <c r="DD63" s="61"/>
      <c r="DE63" s="61"/>
      <c r="DF63" s="61"/>
      <c r="DG63" s="61"/>
      <c r="DH63" s="61"/>
      <c r="DI63" s="61"/>
      <c r="DJ63" s="61"/>
      <c r="DK63" s="61"/>
      <c r="DL63" s="61"/>
      <c r="DM63" s="61"/>
      <c r="DN63" s="61"/>
      <c r="DO63" s="61"/>
      <c r="DP63" s="61"/>
      <c r="DQ63" s="61"/>
      <c r="DR63" s="61"/>
      <c r="DS63" s="61"/>
      <c r="DT63" s="61"/>
      <c r="DU63" s="61"/>
      <c r="DV63" s="61"/>
      <c r="DW63" s="61"/>
      <c r="DX63" s="61"/>
      <c r="DY63" s="61"/>
      <c r="DZ63" s="61"/>
      <c r="EA63" s="61"/>
      <c r="EB63" s="61"/>
      <c r="EC63" s="61"/>
      <c r="ED63" s="61"/>
      <c r="EE63" s="61"/>
      <c r="EF63" s="61"/>
      <c r="EG63" s="61"/>
      <c r="EH63" s="61"/>
      <c r="EI63" s="61"/>
      <c r="EJ63" s="61"/>
      <c r="EK63" s="61"/>
      <c r="EL63" s="61"/>
      <c r="EM63" s="61"/>
      <c r="EN63" s="61"/>
      <c r="EO63" s="61"/>
      <c r="EP63" s="61"/>
      <c r="EQ63" s="61"/>
      <c r="ER63" s="61"/>
      <c r="ES63" s="61"/>
      <c r="ET63" s="61"/>
      <c r="EU63" s="61"/>
      <c r="EV63" s="61"/>
      <c r="EW63" s="61"/>
      <c r="EX63" s="61"/>
      <c r="EY63" s="61"/>
      <c r="EZ63" s="61"/>
      <c r="FA63" s="61"/>
    </row>
    <row r="64" spans="1:157" ht="15" customHeight="1" x14ac:dyDescent="0.25">
      <c r="A64" s="397"/>
      <c r="B64" s="398"/>
      <c r="C64" s="398"/>
      <c r="D64" s="204">
        <f>'3. Inventario_Validado'!A59</f>
        <v>0</v>
      </c>
      <c r="E64" s="390" t="e">
        <f>VLOOKUP(D64,'3. Inventario_Validado'!A57:B144,2,FALSE)</f>
        <v>#N/A</v>
      </c>
      <c r="F64" s="391"/>
      <c r="G64" s="391"/>
      <c r="H64" s="391"/>
      <c r="I64" s="391"/>
      <c r="J64" s="391"/>
      <c r="K64" s="391"/>
      <c r="L64" s="391"/>
      <c r="M64" s="391"/>
      <c r="N64" s="391"/>
      <c r="O64" s="391"/>
      <c r="P64" s="391"/>
      <c r="Q64" s="391"/>
      <c r="R64" s="391"/>
      <c r="S64" s="391"/>
      <c r="T64" s="391"/>
      <c r="U64" s="391"/>
      <c r="V64" s="391"/>
      <c r="W64" s="392"/>
      <c r="X64" s="426"/>
      <c r="Y64" s="427"/>
      <c r="Z64" s="427"/>
      <c r="AA64" s="427"/>
      <c r="AB64" s="427"/>
      <c r="AC64" s="427"/>
      <c r="AD64" s="427"/>
      <c r="AE64" s="427"/>
      <c r="AF64" s="428"/>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c r="DA64" s="61"/>
      <c r="DB64" s="61"/>
      <c r="DC64" s="61"/>
      <c r="DD64" s="61"/>
      <c r="DE64" s="61"/>
      <c r="DF64" s="61"/>
      <c r="DG64" s="61"/>
      <c r="DH64" s="61"/>
      <c r="DI64" s="61"/>
      <c r="DJ64" s="61"/>
      <c r="DK64" s="61"/>
      <c r="DL64" s="61"/>
      <c r="DM64" s="61"/>
      <c r="DN64" s="61"/>
      <c r="DO64" s="61"/>
      <c r="DP64" s="61"/>
      <c r="DQ64" s="61"/>
      <c r="DR64" s="61"/>
      <c r="DS64" s="61"/>
      <c r="DT64" s="61"/>
      <c r="DU64" s="61"/>
      <c r="DV64" s="61"/>
      <c r="DW64" s="61"/>
      <c r="DX64" s="61"/>
      <c r="DY64" s="61"/>
      <c r="DZ64" s="61"/>
      <c r="EA64" s="61"/>
      <c r="EB64" s="61"/>
      <c r="EC64" s="61"/>
      <c r="ED64" s="61"/>
      <c r="EE64" s="61"/>
      <c r="EF64" s="61"/>
      <c r="EG64" s="61"/>
      <c r="EH64" s="61"/>
      <c r="EI64" s="61"/>
      <c r="EJ64" s="61"/>
      <c r="EK64" s="61"/>
      <c r="EL64" s="61"/>
      <c r="EM64" s="61"/>
      <c r="EN64" s="61"/>
      <c r="EO64" s="61"/>
      <c r="EP64" s="61"/>
      <c r="EQ64" s="61"/>
      <c r="ER64" s="61"/>
      <c r="ES64" s="61"/>
      <c r="ET64" s="61"/>
      <c r="EU64" s="61"/>
      <c r="EV64" s="61"/>
      <c r="EW64" s="61"/>
      <c r="EX64" s="61"/>
      <c r="EY64" s="61"/>
      <c r="EZ64" s="61"/>
      <c r="FA64" s="61"/>
    </row>
    <row r="65" spans="1:157" ht="15" customHeight="1" x14ac:dyDescent="0.25">
      <c r="A65" s="397"/>
      <c r="B65" s="398"/>
      <c r="C65" s="398"/>
      <c r="D65" s="204">
        <f>'3. Inventario_Validado'!A60</f>
        <v>0</v>
      </c>
      <c r="E65" s="390" t="e">
        <f>VLOOKUP(D65,'3. Inventario_Validado'!A58:B145,2,FALSE)</f>
        <v>#N/A</v>
      </c>
      <c r="F65" s="391"/>
      <c r="G65" s="391"/>
      <c r="H65" s="391"/>
      <c r="I65" s="391"/>
      <c r="J65" s="391"/>
      <c r="K65" s="391"/>
      <c r="L65" s="391"/>
      <c r="M65" s="391"/>
      <c r="N65" s="391"/>
      <c r="O65" s="391"/>
      <c r="P65" s="391"/>
      <c r="Q65" s="391"/>
      <c r="R65" s="391"/>
      <c r="S65" s="391"/>
      <c r="T65" s="391"/>
      <c r="U65" s="391"/>
      <c r="V65" s="391"/>
      <c r="W65" s="392"/>
      <c r="X65" s="426"/>
      <c r="Y65" s="427"/>
      <c r="Z65" s="427"/>
      <c r="AA65" s="427"/>
      <c r="AB65" s="427"/>
      <c r="AC65" s="427"/>
      <c r="AD65" s="427"/>
      <c r="AE65" s="427"/>
      <c r="AF65" s="428"/>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1"/>
      <c r="BP65" s="61"/>
      <c r="BQ65" s="61"/>
      <c r="BR65" s="61"/>
      <c r="BS65" s="61"/>
      <c r="BT65" s="61"/>
      <c r="BU65" s="61"/>
      <c r="BV65" s="61"/>
      <c r="BW65" s="61"/>
      <c r="BX65" s="61"/>
      <c r="BY65" s="61"/>
      <c r="BZ65" s="61"/>
      <c r="CA65" s="61"/>
      <c r="CB65" s="61"/>
      <c r="CC65" s="61"/>
      <c r="CD65" s="61"/>
      <c r="CE65" s="61"/>
      <c r="CF65" s="61"/>
      <c r="CG65" s="61"/>
      <c r="CH65" s="61"/>
      <c r="CI65" s="61"/>
      <c r="CJ65" s="61"/>
      <c r="CK65" s="61"/>
      <c r="CL65" s="61"/>
      <c r="CM65" s="61"/>
      <c r="CN65" s="61"/>
      <c r="CO65" s="61"/>
      <c r="CP65" s="61"/>
      <c r="CQ65" s="61"/>
      <c r="CR65" s="61"/>
      <c r="CS65" s="61"/>
      <c r="CT65" s="61"/>
      <c r="CU65" s="61"/>
      <c r="CV65" s="61"/>
      <c r="CW65" s="61"/>
      <c r="CX65" s="61"/>
      <c r="CY65" s="61"/>
      <c r="CZ65" s="61"/>
      <c r="DA65" s="61"/>
      <c r="DB65" s="61"/>
      <c r="DC65" s="61"/>
      <c r="DD65" s="61"/>
      <c r="DE65" s="61"/>
      <c r="DF65" s="61"/>
      <c r="DG65" s="61"/>
      <c r="DH65" s="61"/>
      <c r="DI65" s="61"/>
      <c r="DJ65" s="61"/>
      <c r="DK65" s="61"/>
      <c r="DL65" s="61"/>
      <c r="DM65" s="61"/>
      <c r="DN65" s="61"/>
      <c r="DO65" s="61"/>
      <c r="DP65" s="61"/>
      <c r="DQ65" s="61"/>
      <c r="DR65" s="61"/>
      <c r="DS65" s="61"/>
      <c r="DT65" s="61"/>
      <c r="DU65" s="61"/>
      <c r="DV65" s="61"/>
      <c r="DW65" s="61"/>
      <c r="DX65" s="61"/>
      <c r="DY65" s="61"/>
      <c r="DZ65" s="61"/>
      <c r="EA65" s="61"/>
      <c r="EB65" s="61"/>
      <c r="EC65" s="61"/>
      <c r="ED65" s="61"/>
      <c r="EE65" s="61"/>
      <c r="EF65" s="61"/>
      <c r="EG65" s="61"/>
      <c r="EH65" s="61"/>
      <c r="EI65" s="61"/>
      <c r="EJ65" s="61"/>
      <c r="EK65" s="61"/>
      <c r="EL65" s="61"/>
      <c r="EM65" s="61"/>
      <c r="EN65" s="61"/>
      <c r="EO65" s="61"/>
      <c r="EP65" s="61"/>
      <c r="EQ65" s="61"/>
      <c r="ER65" s="61"/>
      <c r="ES65" s="61"/>
      <c r="ET65" s="61"/>
      <c r="EU65" s="61"/>
      <c r="EV65" s="61"/>
      <c r="EW65" s="61"/>
      <c r="EX65" s="61"/>
      <c r="EY65" s="61"/>
      <c r="EZ65" s="61"/>
      <c r="FA65" s="61"/>
    </row>
    <row r="66" spans="1:157" ht="15" customHeight="1" x14ac:dyDescent="0.25">
      <c r="A66" s="397"/>
      <c r="B66" s="398"/>
      <c r="C66" s="398"/>
      <c r="D66" s="204">
        <f>'3. Inventario_Validado'!A61</f>
        <v>0</v>
      </c>
      <c r="E66" s="390" t="e">
        <f>VLOOKUP(D66,'3. Inventario_Validado'!A59:B146,2,FALSE)</f>
        <v>#N/A</v>
      </c>
      <c r="F66" s="391"/>
      <c r="G66" s="391"/>
      <c r="H66" s="391"/>
      <c r="I66" s="391"/>
      <c r="J66" s="391"/>
      <c r="K66" s="391"/>
      <c r="L66" s="391"/>
      <c r="M66" s="391"/>
      <c r="N66" s="391"/>
      <c r="O66" s="391"/>
      <c r="P66" s="391"/>
      <c r="Q66" s="391"/>
      <c r="R66" s="391"/>
      <c r="S66" s="391"/>
      <c r="T66" s="391"/>
      <c r="U66" s="391"/>
      <c r="V66" s="391"/>
      <c r="W66" s="392"/>
      <c r="X66" s="426"/>
      <c r="Y66" s="427"/>
      <c r="Z66" s="427"/>
      <c r="AA66" s="427"/>
      <c r="AB66" s="427"/>
      <c r="AC66" s="427"/>
      <c r="AD66" s="427"/>
      <c r="AE66" s="427"/>
      <c r="AF66" s="428"/>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1"/>
      <c r="BS66" s="61"/>
      <c r="BT66" s="61"/>
      <c r="BU66" s="61"/>
      <c r="BV66" s="61"/>
      <c r="BW66" s="61"/>
      <c r="BX66" s="61"/>
      <c r="BY66" s="61"/>
      <c r="BZ66" s="61"/>
      <c r="CA66" s="61"/>
      <c r="CB66" s="61"/>
      <c r="CC66" s="61"/>
      <c r="CD66" s="61"/>
      <c r="CE66" s="61"/>
      <c r="CF66" s="61"/>
      <c r="CG66" s="61"/>
      <c r="CH66" s="61"/>
      <c r="CI66" s="61"/>
      <c r="CJ66" s="61"/>
      <c r="CK66" s="61"/>
      <c r="CL66" s="61"/>
      <c r="CM66" s="61"/>
      <c r="CN66" s="61"/>
      <c r="CO66" s="61"/>
      <c r="CP66" s="61"/>
      <c r="CQ66" s="61"/>
      <c r="CR66" s="61"/>
      <c r="CS66" s="61"/>
      <c r="CT66" s="61"/>
      <c r="CU66" s="61"/>
      <c r="CV66" s="61"/>
      <c r="CW66" s="61"/>
      <c r="CX66" s="61"/>
      <c r="CY66" s="61"/>
      <c r="CZ66" s="61"/>
      <c r="DA66" s="61"/>
      <c r="DB66" s="61"/>
      <c r="DC66" s="61"/>
      <c r="DD66" s="61"/>
      <c r="DE66" s="61"/>
      <c r="DF66" s="61"/>
      <c r="DG66" s="61"/>
      <c r="DH66" s="61"/>
      <c r="DI66" s="61"/>
      <c r="DJ66" s="61"/>
      <c r="DK66" s="61"/>
      <c r="DL66" s="61"/>
      <c r="DM66" s="61"/>
      <c r="DN66" s="61"/>
      <c r="DO66" s="61"/>
      <c r="DP66" s="61"/>
      <c r="DQ66" s="61"/>
      <c r="DR66" s="61"/>
      <c r="DS66" s="61"/>
      <c r="DT66" s="61"/>
      <c r="DU66" s="61"/>
      <c r="DV66" s="61"/>
      <c r="DW66" s="61"/>
      <c r="DX66" s="61"/>
      <c r="DY66" s="61"/>
      <c r="DZ66" s="61"/>
      <c r="EA66" s="61"/>
      <c r="EB66" s="61"/>
      <c r="EC66" s="61"/>
      <c r="ED66" s="61"/>
      <c r="EE66" s="61"/>
      <c r="EF66" s="61"/>
      <c r="EG66" s="61"/>
      <c r="EH66" s="61"/>
      <c r="EI66" s="61"/>
      <c r="EJ66" s="61"/>
      <c r="EK66" s="61"/>
      <c r="EL66" s="61"/>
      <c r="EM66" s="61"/>
      <c r="EN66" s="61"/>
      <c r="EO66" s="61"/>
      <c r="EP66" s="61"/>
      <c r="EQ66" s="61"/>
      <c r="ER66" s="61"/>
      <c r="ES66" s="61"/>
      <c r="ET66" s="61"/>
      <c r="EU66" s="61"/>
      <c r="EV66" s="61"/>
      <c r="EW66" s="61"/>
      <c r="EX66" s="61"/>
      <c r="EY66" s="61"/>
      <c r="EZ66" s="61"/>
      <c r="FA66" s="61"/>
    </row>
    <row r="67" spans="1:157" ht="15" customHeight="1" x14ac:dyDescent="0.25">
      <c r="A67" s="397"/>
      <c r="B67" s="398"/>
      <c r="C67" s="398"/>
      <c r="D67" s="204">
        <f>'3. Inventario_Validado'!A62</f>
        <v>0</v>
      </c>
      <c r="E67" s="390" t="e">
        <f>VLOOKUP(D67,'3. Inventario_Validado'!A60:B147,2,FALSE)</f>
        <v>#N/A</v>
      </c>
      <c r="F67" s="391"/>
      <c r="G67" s="391"/>
      <c r="H67" s="391"/>
      <c r="I67" s="391"/>
      <c r="J67" s="391"/>
      <c r="K67" s="391"/>
      <c r="L67" s="391"/>
      <c r="M67" s="391"/>
      <c r="N67" s="391"/>
      <c r="O67" s="391"/>
      <c r="P67" s="391"/>
      <c r="Q67" s="391"/>
      <c r="R67" s="391"/>
      <c r="S67" s="391"/>
      <c r="T67" s="391"/>
      <c r="U67" s="391"/>
      <c r="V67" s="391"/>
      <c r="W67" s="392"/>
      <c r="X67" s="426"/>
      <c r="Y67" s="427"/>
      <c r="Z67" s="427"/>
      <c r="AA67" s="427"/>
      <c r="AB67" s="427"/>
      <c r="AC67" s="427"/>
      <c r="AD67" s="427"/>
      <c r="AE67" s="427"/>
      <c r="AF67" s="428"/>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c r="BN67" s="61"/>
      <c r="BO67" s="61"/>
      <c r="BP67" s="61"/>
      <c r="BQ67" s="61"/>
      <c r="BR67" s="61"/>
      <c r="BS67" s="61"/>
      <c r="BT67" s="61"/>
      <c r="BU67" s="61"/>
      <c r="BV67" s="61"/>
      <c r="BW67" s="61"/>
      <c r="BX67" s="61"/>
      <c r="BY67" s="61"/>
      <c r="BZ67" s="61"/>
      <c r="CA67" s="61"/>
      <c r="CB67" s="61"/>
      <c r="CC67" s="61"/>
      <c r="CD67" s="61"/>
      <c r="CE67" s="61"/>
      <c r="CF67" s="61"/>
      <c r="CG67" s="61"/>
      <c r="CH67" s="61"/>
      <c r="CI67" s="61"/>
      <c r="CJ67" s="61"/>
      <c r="CK67" s="61"/>
      <c r="CL67" s="61"/>
      <c r="CM67" s="61"/>
      <c r="CN67" s="61"/>
      <c r="CO67" s="61"/>
      <c r="CP67" s="61"/>
      <c r="CQ67" s="61"/>
      <c r="CR67" s="61"/>
      <c r="CS67" s="61"/>
      <c r="CT67" s="61"/>
      <c r="CU67" s="61"/>
      <c r="CV67" s="61"/>
      <c r="CW67" s="61"/>
      <c r="CX67" s="61"/>
      <c r="CY67" s="61"/>
      <c r="CZ67" s="61"/>
      <c r="DA67" s="61"/>
      <c r="DB67" s="61"/>
      <c r="DC67" s="61"/>
      <c r="DD67" s="61"/>
      <c r="DE67" s="61"/>
      <c r="DF67" s="61"/>
      <c r="DG67" s="61"/>
      <c r="DH67" s="61"/>
      <c r="DI67" s="61"/>
      <c r="DJ67" s="61"/>
      <c r="DK67" s="61"/>
      <c r="DL67" s="61"/>
      <c r="DM67" s="61"/>
      <c r="DN67" s="61"/>
      <c r="DO67" s="61"/>
      <c r="DP67" s="61"/>
      <c r="DQ67" s="61"/>
      <c r="DR67" s="61"/>
      <c r="DS67" s="61"/>
      <c r="DT67" s="61"/>
      <c r="DU67" s="61"/>
      <c r="DV67" s="61"/>
      <c r="DW67" s="61"/>
      <c r="DX67" s="61"/>
      <c r="DY67" s="61"/>
      <c r="DZ67" s="61"/>
      <c r="EA67" s="61"/>
      <c r="EB67" s="61"/>
      <c r="EC67" s="61"/>
      <c r="ED67" s="61"/>
      <c r="EE67" s="61"/>
      <c r="EF67" s="61"/>
      <c r="EG67" s="61"/>
      <c r="EH67" s="61"/>
      <c r="EI67" s="61"/>
      <c r="EJ67" s="61"/>
      <c r="EK67" s="61"/>
      <c r="EL67" s="61"/>
      <c r="EM67" s="61"/>
      <c r="EN67" s="61"/>
      <c r="EO67" s="61"/>
      <c r="EP67" s="61"/>
      <c r="EQ67" s="61"/>
      <c r="ER67" s="61"/>
      <c r="ES67" s="61"/>
      <c r="ET67" s="61"/>
      <c r="EU67" s="61"/>
      <c r="EV67" s="61"/>
      <c r="EW67" s="61"/>
      <c r="EX67" s="61"/>
      <c r="EY67" s="61"/>
      <c r="EZ67" s="61"/>
      <c r="FA67" s="61"/>
    </row>
    <row r="68" spans="1:157" ht="15" customHeight="1" x14ac:dyDescent="0.25">
      <c r="A68" s="397"/>
      <c r="B68" s="398"/>
      <c r="C68" s="398"/>
      <c r="D68" s="204">
        <f>'3. Inventario_Validado'!A63</f>
        <v>0</v>
      </c>
      <c r="E68" s="390" t="e">
        <f>VLOOKUP(D68,'3. Inventario_Validado'!A61:B148,2,FALSE)</f>
        <v>#N/A</v>
      </c>
      <c r="F68" s="391"/>
      <c r="G68" s="391"/>
      <c r="H68" s="391"/>
      <c r="I68" s="391"/>
      <c r="J68" s="391"/>
      <c r="K68" s="391"/>
      <c r="L68" s="391"/>
      <c r="M68" s="391"/>
      <c r="N68" s="391"/>
      <c r="O68" s="391"/>
      <c r="P68" s="391"/>
      <c r="Q68" s="391"/>
      <c r="R68" s="391"/>
      <c r="S68" s="391"/>
      <c r="T68" s="391"/>
      <c r="U68" s="391"/>
      <c r="V68" s="391"/>
      <c r="W68" s="392"/>
      <c r="X68" s="426"/>
      <c r="Y68" s="427"/>
      <c r="Z68" s="427"/>
      <c r="AA68" s="427"/>
      <c r="AB68" s="427"/>
      <c r="AC68" s="427"/>
      <c r="AD68" s="427"/>
      <c r="AE68" s="427"/>
      <c r="AF68" s="428"/>
      <c r="AG68" s="61"/>
      <c r="AH68" s="61"/>
      <c r="AI68" s="61"/>
      <c r="AJ68" s="61"/>
      <c r="AK68" s="61"/>
      <c r="AL68" s="61"/>
      <c r="AM68" s="61"/>
      <c r="AN68" s="61"/>
      <c r="AO68" s="61"/>
      <c r="AP68" s="61"/>
      <c r="AQ68" s="61"/>
      <c r="AR68" s="61"/>
      <c r="AS68" s="61"/>
      <c r="AT68" s="61"/>
      <c r="AU68" s="61"/>
      <c r="AV68" s="61"/>
      <c r="AW68" s="61"/>
      <c r="AX68" s="61"/>
      <c r="AY68" s="61"/>
      <c r="AZ68" s="61"/>
      <c r="BA68" s="61"/>
      <c r="BB68" s="61"/>
      <c r="BC68" s="61"/>
      <c r="BD68" s="61"/>
      <c r="BE68" s="61"/>
      <c r="BF68" s="61"/>
      <c r="BG68" s="61"/>
      <c r="BH68" s="61"/>
      <c r="BI68" s="61"/>
      <c r="BJ68" s="61"/>
      <c r="BK68" s="61"/>
      <c r="BL68" s="61"/>
      <c r="BM68" s="61"/>
      <c r="BN68" s="61"/>
      <c r="BO68" s="61"/>
      <c r="BP68" s="61"/>
      <c r="BQ68" s="61"/>
      <c r="BR68" s="61"/>
      <c r="BS68" s="61"/>
      <c r="BT68" s="61"/>
      <c r="BU68" s="61"/>
      <c r="BV68" s="61"/>
      <c r="BW68" s="61"/>
      <c r="BX68" s="61"/>
      <c r="BY68" s="61"/>
      <c r="BZ68" s="61"/>
      <c r="CA68" s="61"/>
      <c r="CB68" s="61"/>
      <c r="CC68" s="61"/>
      <c r="CD68" s="61"/>
      <c r="CE68" s="61"/>
      <c r="CF68" s="61"/>
      <c r="CG68" s="61"/>
      <c r="CH68" s="61"/>
      <c r="CI68" s="61"/>
      <c r="CJ68" s="61"/>
      <c r="CK68" s="61"/>
      <c r="CL68" s="61"/>
      <c r="CM68" s="61"/>
      <c r="CN68" s="61"/>
      <c r="CO68" s="61"/>
      <c r="CP68" s="61"/>
      <c r="CQ68" s="61"/>
      <c r="CR68" s="61"/>
      <c r="CS68" s="61"/>
      <c r="CT68" s="61"/>
      <c r="CU68" s="61"/>
      <c r="CV68" s="61"/>
      <c r="CW68" s="61"/>
      <c r="CX68" s="61"/>
      <c r="CY68" s="61"/>
      <c r="CZ68" s="61"/>
      <c r="DA68" s="61"/>
      <c r="DB68" s="61"/>
      <c r="DC68" s="61"/>
      <c r="DD68" s="61"/>
      <c r="DE68" s="61"/>
      <c r="DF68" s="61"/>
      <c r="DG68" s="61"/>
      <c r="DH68" s="61"/>
      <c r="DI68" s="61"/>
      <c r="DJ68" s="61"/>
      <c r="DK68" s="61"/>
      <c r="DL68" s="61"/>
      <c r="DM68" s="61"/>
      <c r="DN68" s="61"/>
      <c r="DO68" s="61"/>
      <c r="DP68" s="61"/>
      <c r="DQ68" s="61"/>
      <c r="DR68" s="61"/>
      <c r="DS68" s="61"/>
      <c r="DT68" s="61"/>
      <c r="DU68" s="61"/>
      <c r="DV68" s="61"/>
      <c r="DW68" s="61"/>
      <c r="DX68" s="61"/>
      <c r="DY68" s="61"/>
      <c r="DZ68" s="61"/>
      <c r="EA68" s="61"/>
      <c r="EB68" s="61"/>
      <c r="EC68" s="61"/>
      <c r="ED68" s="61"/>
      <c r="EE68" s="61"/>
      <c r="EF68" s="61"/>
      <c r="EG68" s="61"/>
      <c r="EH68" s="61"/>
      <c r="EI68" s="61"/>
      <c r="EJ68" s="61"/>
      <c r="EK68" s="61"/>
      <c r="EL68" s="61"/>
      <c r="EM68" s="61"/>
      <c r="EN68" s="61"/>
      <c r="EO68" s="61"/>
      <c r="EP68" s="61"/>
      <c r="EQ68" s="61"/>
      <c r="ER68" s="61"/>
      <c r="ES68" s="61"/>
      <c r="ET68" s="61"/>
      <c r="EU68" s="61"/>
      <c r="EV68" s="61"/>
      <c r="EW68" s="61"/>
      <c r="EX68" s="61"/>
      <c r="EY68" s="61"/>
      <c r="EZ68" s="61"/>
      <c r="FA68" s="61"/>
    </row>
    <row r="69" spans="1:157" ht="15" customHeight="1" x14ac:dyDescent="0.25">
      <c r="A69" s="397"/>
      <c r="B69" s="398"/>
      <c r="C69" s="398"/>
      <c r="D69" s="204">
        <f>'3. Inventario_Validado'!A64</f>
        <v>0</v>
      </c>
      <c r="E69" s="390" t="e">
        <f>VLOOKUP(D69,'3. Inventario_Validado'!A62:B149,2,FALSE)</f>
        <v>#N/A</v>
      </c>
      <c r="F69" s="391"/>
      <c r="G69" s="391"/>
      <c r="H69" s="391"/>
      <c r="I69" s="391"/>
      <c r="J69" s="391"/>
      <c r="K69" s="391"/>
      <c r="L69" s="391"/>
      <c r="M69" s="391"/>
      <c r="N69" s="391"/>
      <c r="O69" s="391"/>
      <c r="P69" s="391"/>
      <c r="Q69" s="391"/>
      <c r="R69" s="391"/>
      <c r="S69" s="391"/>
      <c r="T69" s="391"/>
      <c r="U69" s="391"/>
      <c r="V69" s="391"/>
      <c r="W69" s="392"/>
      <c r="X69" s="426"/>
      <c r="Y69" s="427"/>
      <c r="Z69" s="427"/>
      <c r="AA69" s="427"/>
      <c r="AB69" s="427"/>
      <c r="AC69" s="427"/>
      <c r="AD69" s="427"/>
      <c r="AE69" s="427"/>
      <c r="AF69" s="428"/>
      <c r="AG69" s="61"/>
      <c r="AH69" s="61"/>
      <c r="AI69" s="61"/>
      <c r="AJ69" s="61"/>
      <c r="AK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61"/>
      <c r="BN69" s="61"/>
      <c r="BO69" s="61"/>
      <c r="BP69" s="61"/>
      <c r="BQ69" s="61"/>
      <c r="BR69" s="61"/>
      <c r="BS69" s="61"/>
      <c r="BT69" s="61"/>
      <c r="BU69" s="61"/>
      <c r="BV69" s="61"/>
      <c r="BW69" s="61"/>
      <c r="BX69" s="61"/>
      <c r="BY69" s="61"/>
      <c r="BZ69" s="61"/>
      <c r="CA69" s="61"/>
      <c r="CB69" s="61"/>
      <c r="CC69" s="61"/>
      <c r="CD69" s="61"/>
      <c r="CE69" s="61"/>
      <c r="CF69" s="61"/>
      <c r="CG69" s="61"/>
      <c r="CH69" s="61"/>
      <c r="CI69" s="61"/>
      <c r="CJ69" s="61"/>
      <c r="CK69" s="61"/>
      <c r="CL69" s="61"/>
      <c r="CM69" s="61"/>
      <c r="CN69" s="61"/>
      <c r="CO69" s="61"/>
      <c r="CP69" s="61"/>
      <c r="CQ69" s="61"/>
      <c r="CR69" s="61"/>
      <c r="CS69" s="61"/>
      <c r="CT69" s="61"/>
      <c r="CU69" s="61"/>
      <c r="CV69" s="61"/>
      <c r="CW69" s="61"/>
      <c r="CX69" s="61"/>
      <c r="CY69" s="61"/>
      <c r="CZ69" s="61"/>
      <c r="DA69" s="61"/>
      <c r="DB69" s="61"/>
      <c r="DC69" s="61"/>
      <c r="DD69" s="61"/>
      <c r="DE69" s="61"/>
      <c r="DF69" s="61"/>
      <c r="DG69" s="61"/>
      <c r="DH69" s="61"/>
      <c r="DI69" s="61"/>
      <c r="DJ69" s="61"/>
      <c r="DK69" s="61"/>
      <c r="DL69" s="61"/>
      <c r="DM69" s="61"/>
      <c r="DN69" s="61"/>
      <c r="DO69" s="61"/>
      <c r="DP69" s="61"/>
      <c r="DQ69" s="61"/>
      <c r="DR69" s="61"/>
      <c r="DS69" s="61"/>
      <c r="DT69" s="61"/>
      <c r="DU69" s="61"/>
      <c r="DV69" s="61"/>
      <c r="DW69" s="61"/>
      <c r="DX69" s="61"/>
      <c r="DY69" s="61"/>
      <c r="DZ69" s="61"/>
      <c r="EA69" s="61"/>
      <c r="EB69" s="61"/>
      <c r="EC69" s="61"/>
      <c r="ED69" s="61"/>
      <c r="EE69" s="61"/>
      <c r="EF69" s="61"/>
      <c r="EG69" s="61"/>
      <c r="EH69" s="61"/>
      <c r="EI69" s="61"/>
      <c r="EJ69" s="61"/>
      <c r="EK69" s="61"/>
      <c r="EL69" s="61"/>
      <c r="EM69" s="61"/>
      <c r="EN69" s="61"/>
      <c r="EO69" s="61"/>
      <c r="EP69" s="61"/>
      <c r="EQ69" s="61"/>
      <c r="ER69" s="61"/>
      <c r="ES69" s="61"/>
      <c r="ET69" s="61"/>
      <c r="EU69" s="61"/>
      <c r="EV69" s="61"/>
      <c r="EW69" s="61"/>
      <c r="EX69" s="61"/>
      <c r="EY69" s="61"/>
      <c r="EZ69" s="61"/>
      <c r="FA69" s="61"/>
    </row>
    <row r="70" spans="1:157" ht="15" customHeight="1" x14ac:dyDescent="0.25">
      <c r="A70" s="397"/>
      <c r="B70" s="398"/>
      <c r="C70" s="398"/>
      <c r="D70" s="204">
        <f>'3. Inventario_Validado'!A65</f>
        <v>0</v>
      </c>
      <c r="E70" s="390" t="e">
        <f>VLOOKUP(D70,'3. Inventario_Validado'!A63:B150,2,FALSE)</f>
        <v>#N/A</v>
      </c>
      <c r="F70" s="391"/>
      <c r="G70" s="391"/>
      <c r="H70" s="391"/>
      <c r="I70" s="391"/>
      <c r="J70" s="391"/>
      <c r="K70" s="391"/>
      <c r="L70" s="391"/>
      <c r="M70" s="391"/>
      <c r="N70" s="391"/>
      <c r="O70" s="391"/>
      <c r="P70" s="391"/>
      <c r="Q70" s="391"/>
      <c r="R70" s="391"/>
      <c r="S70" s="391"/>
      <c r="T70" s="391"/>
      <c r="U70" s="391"/>
      <c r="V70" s="391"/>
      <c r="W70" s="392"/>
      <c r="X70" s="426"/>
      <c r="Y70" s="427"/>
      <c r="Z70" s="427"/>
      <c r="AA70" s="427"/>
      <c r="AB70" s="427"/>
      <c r="AC70" s="427"/>
      <c r="AD70" s="427"/>
      <c r="AE70" s="427"/>
      <c r="AF70" s="428"/>
      <c r="AG70" s="61"/>
      <c r="AH70" s="61"/>
      <c r="AI70" s="61"/>
      <c r="AJ70" s="61"/>
      <c r="AK70" s="61"/>
      <c r="AL70" s="61"/>
      <c r="AM70" s="61"/>
      <c r="AN70" s="61"/>
      <c r="AO70" s="61"/>
      <c r="AP70" s="61"/>
      <c r="AQ70" s="61"/>
      <c r="AR70" s="61"/>
      <c r="AS70" s="61"/>
      <c r="AT70" s="61"/>
      <c r="AU70" s="61"/>
      <c r="AV70" s="61"/>
      <c r="AW70" s="61"/>
      <c r="AX70" s="61"/>
      <c r="AY70" s="61"/>
      <c r="AZ70" s="61"/>
      <c r="BA70" s="61"/>
      <c r="BB70" s="61"/>
      <c r="BC70" s="61"/>
      <c r="BD70" s="61"/>
      <c r="BE70" s="61"/>
      <c r="BF70" s="61"/>
      <c r="BG70" s="61"/>
      <c r="BH70" s="61"/>
      <c r="BI70" s="61"/>
      <c r="BJ70" s="61"/>
      <c r="BK70" s="61"/>
      <c r="BL70" s="61"/>
      <c r="BM70" s="61"/>
      <c r="BN70" s="61"/>
      <c r="BO70" s="61"/>
      <c r="BP70" s="61"/>
      <c r="BQ70" s="61"/>
      <c r="BR70" s="61"/>
      <c r="BS70" s="61"/>
      <c r="BT70" s="61"/>
      <c r="BU70" s="61"/>
      <c r="BV70" s="61"/>
      <c r="BW70" s="61"/>
      <c r="BX70" s="61"/>
      <c r="BY70" s="61"/>
      <c r="BZ70" s="61"/>
      <c r="CA70" s="61"/>
      <c r="CB70" s="61"/>
      <c r="CC70" s="61"/>
      <c r="CD70" s="61"/>
      <c r="CE70" s="61"/>
      <c r="CF70" s="61"/>
      <c r="CG70" s="61"/>
      <c r="CH70" s="61"/>
      <c r="CI70" s="61"/>
      <c r="CJ70" s="61"/>
      <c r="CK70" s="61"/>
      <c r="CL70" s="61"/>
      <c r="CM70" s="61"/>
      <c r="CN70" s="61"/>
      <c r="CO70" s="61"/>
      <c r="CP70" s="61"/>
      <c r="CQ70" s="61"/>
      <c r="CR70" s="61"/>
      <c r="CS70" s="61"/>
      <c r="CT70" s="61"/>
      <c r="CU70" s="61"/>
      <c r="CV70" s="61"/>
      <c r="CW70" s="61"/>
      <c r="CX70" s="61"/>
      <c r="CY70" s="61"/>
      <c r="CZ70" s="61"/>
      <c r="DA70" s="61"/>
      <c r="DB70" s="61"/>
      <c r="DC70" s="61"/>
      <c r="DD70" s="61"/>
      <c r="DE70" s="61"/>
      <c r="DF70" s="61"/>
      <c r="DG70" s="61"/>
      <c r="DH70" s="61"/>
      <c r="DI70" s="61"/>
      <c r="DJ70" s="61"/>
      <c r="DK70" s="61"/>
      <c r="DL70" s="61"/>
      <c r="DM70" s="61"/>
      <c r="DN70" s="61"/>
      <c r="DO70" s="61"/>
      <c r="DP70" s="61"/>
      <c r="DQ70" s="61"/>
      <c r="DR70" s="61"/>
      <c r="DS70" s="61"/>
      <c r="DT70" s="61"/>
      <c r="DU70" s="61"/>
      <c r="DV70" s="61"/>
      <c r="DW70" s="61"/>
      <c r="DX70" s="61"/>
      <c r="DY70" s="61"/>
      <c r="DZ70" s="61"/>
      <c r="EA70" s="61"/>
      <c r="EB70" s="61"/>
      <c r="EC70" s="61"/>
      <c r="ED70" s="61"/>
      <c r="EE70" s="61"/>
      <c r="EF70" s="61"/>
      <c r="EG70" s="61"/>
      <c r="EH70" s="61"/>
      <c r="EI70" s="61"/>
      <c r="EJ70" s="61"/>
      <c r="EK70" s="61"/>
      <c r="EL70" s="61"/>
      <c r="EM70" s="61"/>
      <c r="EN70" s="61"/>
      <c r="EO70" s="61"/>
      <c r="EP70" s="61"/>
      <c r="EQ70" s="61"/>
      <c r="ER70" s="61"/>
      <c r="ES70" s="61"/>
      <c r="ET70" s="61"/>
      <c r="EU70" s="61"/>
      <c r="EV70" s="61"/>
      <c r="EW70" s="61"/>
      <c r="EX70" s="61"/>
      <c r="EY70" s="61"/>
      <c r="EZ70" s="61"/>
      <c r="FA70" s="61"/>
    </row>
    <row r="71" spans="1:157" ht="15" customHeight="1" x14ac:dyDescent="0.25">
      <c r="A71" s="397"/>
      <c r="B71" s="398"/>
      <c r="C71" s="398"/>
      <c r="D71" s="204">
        <f>'3. Inventario_Validado'!A66</f>
        <v>0</v>
      </c>
      <c r="E71" s="390" t="e">
        <f>VLOOKUP(D71,'3. Inventario_Validado'!A64:B151,2,FALSE)</f>
        <v>#N/A</v>
      </c>
      <c r="F71" s="391"/>
      <c r="G71" s="391"/>
      <c r="H71" s="391"/>
      <c r="I71" s="391"/>
      <c r="J71" s="391"/>
      <c r="K71" s="391"/>
      <c r="L71" s="391"/>
      <c r="M71" s="391"/>
      <c r="N71" s="391"/>
      <c r="O71" s="391"/>
      <c r="P71" s="391"/>
      <c r="Q71" s="391"/>
      <c r="R71" s="391"/>
      <c r="S71" s="391"/>
      <c r="T71" s="391"/>
      <c r="U71" s="391"/>
      <c r="V71" s="391"/>
      <c r="W71" s="392"/>
      <c r="X71" s="426"/>
      <c r="Y71" s="427"/>
      <c r="Z71" s="427"/>
      <c r="AA71" s="427"/>
      <c r="AB71" s="427"/>
      <c r="AC71" s="427"/>
      <c r="AD71" s="427"/>
      <c r="AE71" s="427"/>
      <c r="AF71" s="428"/>
      <c r="AG71" s="61"/>
      <c r="AH71" s="61"/>
      <c r="AI71" s="61"/>
      <c r="AJ71" s="61"/>
      <c r="AK71" s="61"/>
      <c r="AL71" s="61"/>
      <c r="AM71" s="61"/>
      <c r="AN71" s="61"/>
      <c r="AO71" s="61"/>
      <c r="AP71" s="61"/>
      <c r="AQ71" s="61"/>
      <c r="AR71" s="61"/>
      <c r="AS71" s="61"/>
      <c r="AT71" s="61"/>
      <c r="AU71" s="61"/>
      <c r="AV71" s="61"/>
      <c r="AW71" s="61"/>
      <c r="AX71" s="61"/>
      <c r="AY71" s="61"/>
      <c r="AZ71" s="61"/>
      <c r="BA71" s="61"/>
      <c r="BB71" s="61"/>
      <c r="BC71" s="61"/>
      <c r="BD71" s="61"/>
      <c r="BE71" s="61"/>
      <c r="BF71" s="61"/>
      <c r="BG71" s="61"/>
      <c r="BH71" s="61"/>
      <c r="BI71" s="61"/>
      <c r="BJ71" s="61"/>
      <c r="BK71" s="61"/>
      <c r="BL71" s="61"/>
      <c r="BM71" s="61"/>
      <c r="BN71" s="61"/>
      <c r="BO71" s="61"/>
      <c r="BP71" s="61"/>
      <c r="BQ71" s="61"/>
      <c r="BR71" s="61"/>
      <c r="BS71" s="61"/>
      <c r="BT71" s="61"/>
      <c r="BU71" s="61"/>
      <c r="BV71" s="61"/>
      <c r="BW71" s="61"/>
      <c r="BX71" s="61"/>
      <c r="BY71" s="61"/>
      <c r="BZ71" s="61"/>
      <c r="CA71" s="61"/>
      <c r="CB71" s="61"/>
      <c r="CC71" s="61"/>
      <c r="CD71" s="61"/>
      <c r="CE71" s="61"/>
      <c r="CF71" s="61"/>
      <c r="CG71" s="61"/>
      <c r="CH71" s="61"/>
      <c r="CI71" s="61"/>
      <c r="CJ71" s="61"/>
      <c r="CK71" s="61"/>
      <c r="CL71" s="61"/>
      <c r="CM71" s="61"/>
      <c r="CN71" s="61"/>
      <c r="CO71" s="61"/>
      <c r="CP71" s="61"/>
      <c r="CQ71" s="61"/>
      <c r="CR71" s="61"/>
      <c r="CS71" s="61"/>
      <c r="CT71" s="61"/>
      <c r="CU71" s="61"/>
      <c r="CV71" s="61"/>
      <c r="CW71" s="61"/>
      <c r="CX71" s="61"/>
      <c r="CY71" s="61"/>
      <c r="CZ71" s="61"/>
      <c r="DA71" s="61"/>
      <c r="DB71" s="61"/>
      <c r="DC71" s="61"/>
      <c r="DD71" s="61"/>
      <c r="DE71" s="61"/>
      <c r="DF71" s="61"/>
      <c r="DG71" s="61"/>
      <c r="DH71" s="61"/>
      <c r="DI71" s="61"/>
      <c r="DJ71" s="61"/>
      <c r="DK71" s="61"/>
      <c r="DL71" s="61"/>
      <c r="DM71" s="61"/>
      <c r="DN71" s="61"/>
      <c r="DO71" s="61"/>
      <c r="DP71" s="61"/>
      <c r="DQ71" s="61"/>
      <c r="DR71" s="61"/>
      <c r="DS71" s="61"/>
      <c r="DT71" s="61"/>
      <c r="DU71" s="61"/>
      <c r="DV71" s="61"/>
      <c r="DW71" s="61"/>
      <c r="DX71" s="61"/>
      <c r="DY71" s="61"/>
      <c r="DZ71" s="61"/>
      <c r="EA71" s="61"/>
      <c r="EB71" s="61"/>
      <c r="EC71" s="61"/>
      <c r="ED71" s="61"/>
      <c r="EE71" s="61"/>
      <c r="EF71" s="61"/>
      <c r="EG71" s="61"/>
      <c r="EH71" s="61"/>
      <c r="EI71" s="61"/>
      <c r="EJ71" s="61"/>
      <c r="EK71" s="61"/>
      <c r="EL71" s="61"/>
      <c r="EM71" s="61"/>
      <c r="EN71" s="61"/>
      <c r="EO71" s="61"/>
      <c r="EP71" s="61"/>
      <c r="EQ71" s="61"/>
      <c r="ER71" s="61"/>
      <c r="ES71" s="61"/>
      <c r="ET71" s="61"/>
      <c r="EU71" s="61"/>
      <c r="EV71" s="61"/>
      <c r="EW71" s="61"/>
      <c r="EX71" s="61"/>
      <c r="EY71" s="61"/>
      <c r="EZ71" s="61"/>
      <c r="FA71" s="61"/>
    </row>
    <row r="72" spans="1:157" ht="15" customHeight="1" x14ac:dyDescent="0.25">
      <c r="A72" s="397"/>
      <c r="B72" s="398"/>
      <c r="C72" s="398"/>
      <c r="D72" s="204">
        <f>'3. Inventario_Validado'!A67</f>
        <v>0</v>
      </c>
      <c r="E72" s="390" t="e">
        <f>VLOOKUP(D72,'3. Inventario_Validado'!A65:B152,2,FALSE)</f>
        <v>#N/A</v>
      </c>
      <c r="F72" s="391"/>
      <c r="G72" s="391"/>
      <c r="H72" s="391"/>
      <c r="I72" s="391"/>
      <c r="J72" s="391"/>
      <c r="K72" s="391"/>
      <c r="L72" s="391"/>
      <c r="M72" s="391"/>
      <c r="N72" s="391"/>
      <c r="O72" s="391"/>
      <c r="P72" s="391"/>
      <c r="Q72" s="391"/>
      <c r="R72" s="391"/>
      <c r="S72" s="391"/>
      <c r="T72" s="391"/>
      <c r="U72" s="391"/>
      <c r="V72" s="391"/>
      <c r="W72" s="392"/>
      <c r="X72" s="426"/>
      <c r="Y72" s="427"/>
      <c r="Z72" s="427"/>
      <c r="AA72" s="427"/>
      <c r="AB72" s="427"/>
      <c r="AC72" s="427"/>
      <c r="AD72" s="427"/>
      <c r="AE72" s="427"/>
      <c r="AF72" s="428"/>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c r="DA72" s="61"/>
      <c r="DB72" s="61"/>
      <c r="DC72" s="61"/>
      <c r="DD72" s="61"/>
      <c r="DE72" s="61"/>
      <c r="DF72" s="61"/>
      <c r="DG72" s="61"/>
      <c r="DH72" s="61"/>
      <c r="DI72" s="61"/>
      <c r="DJ72" s="61"/>
      <c r="DK72" s="61"/>
      <c r="DL72" s="61"/>
      <c r="DM72" s="61"/>
      <c r="DN72" s="61"/>
      <c r="DO72" s="61"/>
      <c r="DP72" s="61"/>
      <c r="DQ72" s="61"/>
      <c r="DR72" s="61"/>
      <c r="DS72" s="61"/>
      <c r="DT72" s="61"/>
      <c r="DU72" s="61"/>
      <c r="DV72" s="61"/>
      <c r="DW72" s="61"/>
      <c r="DX72" s="61"/>
      <c r="DY72" s="61"/>
      <c r="DZ72" s="61"/>
      <c r="EA72" s="61"/>
      <c r="EB72" s="61"/>
      <c r="EC72" s="61"/>
      <c r="ED72" s="61"/>
      <c r="EE72" s="61"/>
      <c r="EF72" s="61"/>
      <c r="EG72" s="61"/>
      <c r="EH72" s="61"/>
      <c r="EI72" s="61"/>
      <c r="EJ72" s="61"/>
      <c r="EK72" s="61"/>
      <c r="EL72" s="61"/>
      <c r="EM72" s="61"/>
      <c r="EN72" s="61"/>
      <c r="EO72" s="61"/>
      <c r="EP72" s="61"/>
      <c r="EQ72" s="61"/>
      <c r="ER72" s="61"/>
      <c r="ES72" s="61"/>
      <c r="ET72" s="61"/>
      <c r="EU72" s="61"/>
      <c r="EV72" s="61"/>
      <c r="EW72" s="61"/>
      <c r="EX72" s="61"/>
      <c r="EY72" s="61"/>
      <c r="EZ72" s="61"/>
      <c r="FA72" s="61"/>
    </row>
    <row r="73" spans="1:157" ht="15" customHeight="1" x14ac:dyDescent="0.25">
      <c r="A73" s="397"/>
      <c r="B73" s="398"/>
      <c r="C73" s="398"/>
      <c r="D73" s="204">
        <f>'3. Inventario_Validado'!A68</f>
        <v>0</v>
      </c>
      <c r="E73" s="390" t="e">
        <f>VLOOKUP(D73,'3. Inventario_Validado'!A66:B153,2,FALSE)</f>
        <v>#N/A</v>
      </c>
      <c r="F73" s="391"/>
      <c r="G73" s="391"/>
      <c r="H73" s="391"/>
      <c r="I73" s="391"/>
      <c r="J73" s="391"/>
      <c r="K73" s="391"/>
      <c r="L73" s="391"/>
      <c r="M73" s="391"/>
      <c r="N73" s="391"/>
      <c r="O73" s="391"/>
      <c r="P73" s="391"/>
      <c r="Q73" s="391"/>
      <c r="R73" s="391"/>
      <c r="S73" s="391"/>
      <c r="T73" s="391"/>
      <c r="U73" s="391"/>
      <c r="V73" s="391"/>
      <c r="W73" s="392"/>
      <c r="X73" s="426"/>
      <c r="Y73" s="427"/>
      <c r="Z73" s="427"/>
      <c r="AA73" s="427"/>
      <c r="AB73" s="427"/>
      <c r="AC73" s="427"/>
      <c r="AD73" s="427"/>
      <c r="AE73" s="427"/>
      <c r="AF73" s="428"/>
      <c r="AG73" s="83"/>
      <c r="AH73" s="83"/>
      <c r="AI73" s="83"/>
      <c r="AJ73" s="83"/>
      <c r="AK73" s="83"/>
      <c r="AL73" s="83"/>
      <c r="AM73" s="83"/>
      <c r="AN73" s="83"/>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1"/>
      <c r="BS73" s="61"/>
      <c r="BT73" s="61"/>
      <c r="BU73" s="61"/>
      <c r="BV73" s="61"/>
      <c r="BW73" s="61"/>
      <c r="BX73" s="61"/>
      <c r="BY73" s="61"/>
      <c r="BZ73" s="61"/>
      <c r="CA73" s="61"/>
      <c r="CB73" s="61"/>
      <c r="CC73" s="61"/>
      <c r="CD73" s="61"/>
      <c r="CE73" s="61"/>
      <c r="CF73" s="61"/>
      <c r="CG73" s="61"/>
      <c r="CH73" s="61"/>
      <c r="CI73" s="61"/>
      <c r="CJ73" s="61"/>
      <c r="CK73" s="61"/>
      <c r="CL73" s="61"/>
      <c r="CM73" s="61"/>
      <c r="CN73" s="61"/>
      <c r="CO73" s="61"/>
      <c r="CP73" s="61"/>
      <c r="CQ73" s="61"/>
      <c r="CR73" s="61"/>
      <c r="CS73" s="61"/>
      <c r="CT73" s="61"/>
      <c r="CU73" s="61"/>
      <c r="CV73" s="61"/>
      <c r="CW73" s="61"/>
      <c r="CX73" s="61"/>
      <c r="CY73" s="61"/>
      <c r="CZ73" s="61"/>
      <c r="DA73" s="61"/>
      <c r="DB73" s="61"/>
      <c r="DC73" s="61"/>
      <c r="DD73" s="61"/>
      <c r="DE73" s="61"/>
      <c r="DF73" s="61"/>
      <c r="DG73" s="61"/>
      <c r="DH73" s="61"/>
      <c r="DI73" s="61"/>
      <c r="DJ73" s="61"/>
      <c r="DK73" s="61"/>
      <c r="DL73" s="61"/>
      <c r="DM73" s="61"/>
      <c r="DN73" s="61"/>
      <c r="DO73" s="61"/>
      <c r="DP73" s="61"/>
      <c r="DQ73" s="61"/>
      <c r="DR73" s="61"/>
      <c r="DS73" s="61"/>
      <c r="DT73" s="61"/>
      <c r="DU73" s="61"/>
      <c r="DV73" s="61"/>
      <c r="DW73" s="61"/>
      <c r="DX73" s="61"/>
      <c r="DY73" s="61"/>
      <c r="DZ73" s="61"/>
      <c r="EA73" s="61"/>
      <c r="EB73" s="61"/>
      <c r="EC73" s="61"/>
      <c r="ED73" s="61"/>
      <c r="EE73" s="61"/>
      <c r="EF73" s="61"/>
      <c r="EG73" s="61"/>
      <c r="EH73" s="61"/>
      <c r="EI73" s="61"/>
      <c r="EJ73" s="61"/>
      <c r="EK73" s="61"/>
      <c r="EL73" s="61"/>
      <c r="EM73" s="61"/>
      <c r="EN73" s="61"/>
      <c r="EO73" s="61"/>
      <c r="EP73" s="61"/>
      <c r="EQ73" s="61"/>
      <c r="ER73" s="61"/>
      <c r="ES73" s="61"/>
      <c r="ET73" s="61"/>
      <c r="EU73" s="61"/>
      <c r="EV73" s="61"/>
      <c r="EW73" s="61"/>
      <c r="EX73" s="61"/>
      <c r="EY73" s="61"/>
      <c r="EZ73" s="61"/>
      <c r="FA73" s="61"/>
    </row>
    <row r="74" spans="1:157" ht="15" customHeight="1" x14ac:dyDescent="0.25">
      <c r="A74" s="397"/>
      <c r="B74" s="398"/>
      <c r="C74" s="398"/>
      <c r="D74" s="204">
        <f>'3. Inventario_Validado'!A69</f>
        <v>0</v>
      </c>
      <c r="E74" s="390" t="e">
        <f>VLOOKUP(D74,'3. Inventario_Validado'!A67:B154,2,FALSE)</f>
        <v>#N/A</v>
      </c>
      <c r="F74" s="391"/>
      <c r="G74" s="391"/>
      <c r="H74" s="391"/>
      <c r="I74" s="391"/>
      <c r="J74" s="391"/>
      <c r="K74" s="391"/>
      <c r="L74" s="391"/>
      <c r="M74" s="391"/>
      <c r="N74" s="391"/>
      <c r="O74" s="391"/>
      <c r="P74" s="391"/>
      <c r="Q74" s="391"/>
      <c r="R74" s="391"/>
      <c r="S74" s="391"/>
      <c r="T74" s="391"/>
      <c r="U74" s="391"/>
      <c r="V74" s="391"/>
      <c r="W74" s="392"/>
      <c r="X74" s="426"/>
      <c r="Y74" s="427"/>
      <c r="Z74" s="427"/>
      <c r="AA74" s="427"/>
      <c r="AB74" s="427"/>
      <c r="AC74" s="427"/>
      <c r="AD74" s="427"/>
      <c r="AE74" s="427"/>
      <c r="AF74" s="428"/>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c r="DQ74" s="61"/>
      <c r="DR74" s="61"/>
      <c r="DS74" s="61"/>
      <c r="DT74" s="61"/>
      <c r="DU74" s="61"/>
      <c r="DV74" s="61"/>
      <c r="DW74" s="61"/>
      <c r="DX74" s="61"/>
      <c r="DY74" s="61"/>
      <c r="DZ74" s="61"/>
      <c r="EA74" s="61"/>
      <c r="EB74" s="61"/>
      <c r="EC74" s="61"/>
      <c r="ED74" s="61"/>
      <c r="EE74" s="61"/>
      <c r="EF74" s="61"/>
      <c r="EG74" s="61"/>
      <c r="EH74" s="61"/>
      <c r="EI74" s="61"/>
      <c r="EJ74" s="61"/>
      <c r="EK74" s="61"/>
      <c r="EL74" s="61"/>
      <c r="EM74" s="61"/>
      <c r="EN74" s="61"/>
      <c r="EO74" s="61"/>
      <c r="EP74" s="61"/>
      <c r="EQ74" s="61"/>
      <c r="ER74" s="61"/>
      <c r="ES74" s="61"/>
      <c r="ET74" s="61"/>
      <c r="EU74" s="61"/>
      <c r="EV74" s="61"/>
      <c r="EW74" s="61"/>
      <c r="EX74" s="61"/>
      <c r="EY74" s="61"/>
      <c r="EZ74" s="61"/>
      <c r="FA74" s="61"/>
    </row>
    <row r="75" spans="1:157" ht="15" customHeight="1" x14ac:dyDescent="0.25">
      <c r="A75" s="397"/>
      <c r="B75" s="398"/>
      <c r="C75" s="398"/>
      <c r="D75" s="204">
        <f>'3. Inventario_Validado'!A70</f>
        <v>0</v>
      </c>
      <c r="E75" s="390" t="e">
        <f>VLOOKUP(D75,'3. Inventario_Validado'!A68:B155,2,FALSE)</f>
        <v>#N/A</v>
      </c>
      <c r="F75" s="391"/>
      <c r="G75" s="391"/>
      <c r="H75" s="391"/>
      <c r="I75" s="391"/>
      <c r="J75" s="391"/>
      <c r="K75" s="391"/>
      <c r="L75" s="391"/>
      <c r="M75" s="391"/>
      <c r="N75" s="391"/>
      <c r="O75" s="391"/>
      <c r="P75" s="391"/>
      <c r="Q75" s="391"/>
      <c r="R75" s="391"/>
      <c r="S75" s="391"/>
      <c r="T75" s="391"/>
      <c r="U75" s="391"/>
      <c r="V75" s="391"/>
      <c r="W75" s="392"/>
      <c r="X75" s="426"/>
      <c r="Y75" s="427"/>
      <c r="Z75" s="427"/>
      <c r="AA75" s="427"/>
      <c r="AB75" s="427"/>
      <c r="AC75" s="427"/>
      <c r="AD75" s="427"/>
      <c r="AE75" s="427"/>
      <c r="AF75" s="428"/>
      <c r="AG75" s="61"/>
      <c r="AH75" s="61"/>
      <c r="AI75" s="61"/>
      <c r="AJ75" s="61"/>
      <c r="AK75" s="61"/>
      <c r="AL75" s="61"/>
      <c r="AM75" s="61"/>
      <c r="AN75" s="61"/>
      <c r="AO75" s="61"/>
      <c r="AP75" s="61"/>
      <c r="AQ75" s="61"/>
      <c r="AR75" s="61"/>
      <c r="AS75" s="61"/>
      <c r="AT75" s="61"/>
      <c r="AU75" s="61"/>
      <c r="AV75" s="61"/>
      <c r="AW75" s="61"/>
      <c r="AX75" s="61"/>
      <c r="AY75" s="61"/>
      <c r="AZ75" s="61"/>
      <c r="BA75" s="61"/>
      <c r="BB75" s="61"/>
      <c r="BC75" s="61"/>
      <c r="BD75" s="61"/>
      <c r="BE75" s="61"/>
      <c r="BF75" s="61"/>
      <c r="BG75" s="61"/>
      <c r="BH75" s="61"/>
      <c r="BI75" s="61"/>
      <c r="BJ75" s="61"/>
      <c r="BK75" s="61"/>
      <c r="BL75" s="61"/>
      <c r="BM75" s="61"/>
      <c r="BN75" s="61"/>
      <c r="BO75" s="61"/>
      <c r="BP75" s="61"/>
      <c r="BQ75" s="61"/>
      <c r="BR75" s="61"/>
      <c r="BS75" s="61"/>
      <c r="BT75" s="61"/>
      <c r="BU75" s="61"/>
      <c r="BV75" s="61"/>
      <c r="BW75" s="61"/>
      <c r="BX75" s="61"/>
      <c r="BY75" s="61"/>
      <c r="BZ75" s="61"/>
      <c r="CA75" s="61"/>
      <c r="CB75" s="61"/>
      <c r="CC75" s="61"/>
      <c r="CD75" s="61"/>
      <c r="CE75" s="61"/>
      <c r="CF75" s="61"/>
      <c r="CG75" s="61"/>
      <c r="CH75" s="61"/>
      <c r="CI75" s="61"/>
      <c r="CJ75" s="61"/>
      <c r="CK75" s="61"/>
      <c r="CL75" s="61"/>
      <c r="CM75" s="61"/>
      <c r="CN75" s="61"/>
      <c r="CO75" s="61"/>
      <c r="CP75" s="61"/>
      <c r="CQ75" s="61"/>
      <c r="CR75" s="61"/>
      <c r="CS75" s="61"/>
      <c r="CT75" s="61"/>
      <c r="CU75" s="61"/>
      <c r="CV75" s="61"/>
      <c r="CW75" s="61"/>
      <c r="CX75" s="61"/>
      <c r="CY75" s="61"/>
      <c r="CZ75" s="61"/>
      <c r="DA75" s="61"/>
      <c r="DB75" s="61"/>
      <c r="DC75" s="61"/>
      <c r="DD75" s="61"/>
      <c r="DE75" s="61"/>
      <c r="DF75" s="61"/>
      <c r="DG75" s="61"/>
      <c r="DH75" s="61"/>
      <c r="DI75" s="61"/>
      <c r="DJ75" s="61"/>
      <c r="DK75" s="61"/>
      <c r="DL75" s="61"/>
      <c r="DM75" s="61"/>
      <c r="DN75" s="61"/>
      <c r="DO75" s="61"/>
      <c r="DP75" s="61"/>
      <c r="DQ75" s="61"/>
      <c r="DR75" s="61"/>
      <c r="DS75" s="61"/>
      <c r="DT75" s="61"/>
      <c r="DU75" s="61"/>
      <c r="DV75" s="61"/>
      <c r="DW75" s="61"/>
      <c r="DX75" s="61"/>
      <c r="DY75" s="61"/>
      <c r="DZ75" s="61"/>
      <c r="EA75" s="61"/>
      <c r="EB75" s="61"/>
      <c r="EC75" s="61"/>
      <c r="ED75" s="61"/>
      <c r="EE75" s="61"/>
      <c r="EF75" s="61"/>
      <c r="EG75" s="61"/>
      <c r="EH75" s="61"/>
      <c r="EI75" s="61"/>
      <c r="EJ75" s="61"/>
      <c r="EK75" s="61"/>
      <c r="EL75" s="61"/>
      <c r="EM75" s="61"/>
      <c r="EN75" s="61"/>
      <c r="EO75" s="61"/>
      <c r="EP75" s="61"/>
      <c r="EQ75" s="61"/>
      <c r="ER75" s="61"/>
      <c r="ES75" s="61"/>
      <c r="ET75" s="61"/>
      <c r="EU75" s="61"/>
      <c r="EV75" s="61"/>
      <c r="EW75" s="61"/>
      <c r="EX75" s="61"/>
      <c r="EY75" s="61"/>
      <c r="EZ75" s="61"/>
      <c r="FA75" s="61"/>
    </row>
    <row r="76" spans="1:157" ht="15" customHeight="1" x14ac:dyDescent="0.25">
      <c r="A76" s="397"/>
      <c r="B76" s="398"/>
      <c r="C76" s="398"/>
      <c r="D76" s="204">
        <f>'3. Inventario_Validado'!A71</f>
        <v>0</v>
      </c>
      <c r="E76" s="390" t="e">
        <f>VLOOKUP(D76,'3. Inventario_Validado'!A69:B156,2,FALSE)</f>
        <v>#N/A</v>
      </c>
      <c r="F76" s="391"/>
      <c r="G76" s="391"/>
      <c r="H76" s="391"/>
      <c r="I76" s="391"/>
      <c r="J76" s="391"/>
      <c r="K76" s="391"/>
      <c r="L76" s="391"/>
      <c r="M76" s="391"/>
      <c r="N76" s="391"/>
      <c r="O76" s="391"/>
      <c r="P76" s="391"/>
      <c r="Q76" s="391"/>
      <c r="R76" s="391"/>
      <c r="S76" s="391"/>
      <c r="T76" s="391"/>
      <c r="U76" s="391"/>
      <c r="V76" s="391"/>
      <c r="W76" s="392"/>
      <c r="X76" s="426"/>
      <c r="Y76" s="427"/>
      <c r="Z76" s="427"/>
      <c r="AA76" s="427"/>
      <c r="AB76" s="427"/>
      <c r="AC76" s="427"/>
      <c r="AD76" s="427"/>
      <c r="AE76" s="427"/>
      <c r="AF76" s="428"/>
      <c r="AG76" s="61"/>
      <c r="AH76" s="61"/>
      <c r="AI76" s="61"/>
      <c r="AJ76" s="61"/>
      <c r="AK76" s="61"/>
      <c r="AL76" s="61"/>
      <c r="AM76" s="61"/>
      <c r="AN76" s="61"/>
      <c r="AO76" s="61"/>
      <c r="AP76" s="61"/>
      <c r="AQ76" s="61"/>
      <c r="AR76" s="61"/>
      <c r="AS76" s="61"/>
      <c r="AT76" s="61"/>
      <c r="AU76" s="61"/>
      <c r="AV76" s="61"/>
      <c r="AW76" s="61"/>
      <c r="AX76" s="61"/>
      <c r="AY76" s="61"/>
      <c r="AZ76" s="61"/>
      <c r="BA76" s="61"/>
      <c r="BB76" s="61"/>
      <c r="BC76" s="61"/>
      <c r="BD76" s="61"/>
      <c r="BE76" s="61"/>
      <c r="BF76" s="61"/>
      <c r="BG76" s="61"/>
      <c r="BH76" s="61"/>
      <c r="BI76" s="61"/>
      <c r="BJ76" s="61"/>
      <c r="BK76" s="61"/>
      <c r="BL76" s="61"/>
      <c r="BM76" s="61"/>
      <c r="BN76" s="61"/>
      <c r="BO76" s="61"/>
      <c r="BP76" s="61"/>
      <c r="BQ76" s="61"/>
      <c r="BR76" s="61"/>
      <c r="BS76" s="61"/>
      <c r="BT76" s="61"/>
      <c r="BU76" s="61"/>
      <c r="BV76" s="61"/>
      <c r="BW76" s="61"/>
      <c r="BX76" s="61"/>
      <c r="BY76" s="61"/>
      <c r="BZ76" s="61"/>
      <c r="CA76" s="61"/>
      <c r="CB76" s="61"/>
      <c r="CC76" s="61"/>
      <c r="CD76" s="61"/>
      <c r="CE76" s="61"/>
      <c r="CF76" s="61"/>
      <c r="CG76" s="61"/>
      <c r="CH76" s="61"/>
      <c r="CI76" s="61"/>
      <c r="CJ76" s="61"/>
      <c r="CK76" s="61"/>
      <c r="CL76" s="61"/>
      <c r="CM76" s="61"/>
      <c r="CN76" s="61"/>
      <c r="CO76" s="61"/>
      <c r="CP76" s="61"/>
      <c r="CQ76" s="61"/>
      <c r="CR76" s="61"/>
      <c r="CS76" s="61"/>
      <c r="CT76" s="61"/>
      <c r="CU76" s="61"/>
      <c r="CV76" s="61"/>
      <c r="CW76" s="61"/>
      <c r="CX76" s="61"/>
      <c r="CY76" s="61"/>
      <c r="CZ76" s="61"/>
      <c r="DA76" s="61"/>
      <c r="DB76" s="61"/>
      <c r="DC76" s="61"/>
      <c r="DD76" s="61"/>
      <c r="DE76" s="61"/>
      <c r="DF76" s="61"/>
      <c r="DG76" s="61"/>
      <c r="DH76" s="61"/>
      <c r="DI76" s="61"/>
      <c r="DJ76" s="61"/>
      <c r="DK76" s="61"/>
      <c r="DL76" s="61"/>
      <c r="DM76" s="61"/>
      <c r="DN76" s="61"/>
      <c r="DO76" s="61"/>
      <c r="DP76" s="61"/>
      <c r="DQ76" s="61"/>
      <c r="DR76" s="61"/>
      <c r="DS76" s="61"/>
      <c r="DT76" s="61"/>
      <c r="DU76" s="61"/>
      <c r="DV76" s="61"/>
      <c r="DW76" s="61"/>
      <c r="DX76" s="61"/>
      <c r="DY76" s="61"/>
      <c r="DZ76" s="61"/>
      <c r="EA76" s="61"/>
      <c r="EB76" s="61"/>
      <c r="EC76" s="61"/>
      <c r="ED76" s="61"/>
      <c r="EE76" s="61"/>
      <c r="EF76" s="61"/>
      <c r="EG76" s="61"/>
      <c r="EH76" s="61"/>
      <c r="EI76" s="61"/>
      <c r="EJ76" s="61"/>
      <c r="EK76" s="61"/>
      <c r="EL76" s="61"/>
      <c r="EM76" s="61"/>
      <c r="EN76" s="61"/>
      <c r="EO76" s="61"/>
      <c r="EP76" s="61"/>
      <c r="EQ76" s="61"/>
      <c r="ER76" s="61"/>
      <c r="ES76" s="61"/>
      <c r="ET76" s="61"/>
      <c r="EU76" s="61"/>
      <c r="EV76" s="61"/>
      <c r="EW76" s="61"/>
      <c r="EX76" s="61"/>
      <c r="EY76" s="61"/>
      <c r="EZ76" s="61"/>
      <c r="FA76" s="61"/>
    </row>
    <row r="77" spans="1:157" ht="15" customHeight="1" x14ac:dyDescent="0.25">
      <c r="A77" s="397"/>
      <c r="B77" s="398"/>
      <c r="C77" s="398"/>
      <c r="D77" s="204">
        <f>'3. Inventario_Validado'!A72</f>
        <v>0</v>
      </c>
      <c r="E77" s="390" t="e">
        <f>VLOOKUP(D77,'3. Inventario_Validado'!A70:B157,2,FALSE)</f>
        <v>#N/A</v>
      </c>
      <c r="F77" s="391"/>
      <c r="G77" s="391"/>
      <c r="H77" s="391"/>
      <c r="I77" s="391"/>
      <c r="J77" s="391"/>
      <c r="K77" s="391"/>
      <c r="L77" s="391"/>
      <c r="M77" s="391"/>
      <c r="N77" s="391"/>
      <c r="O77" s="391"/>
      <c r="P77" s="391"/>
      <c r="Q77" s="391"/>
      <c r="R77" s="391"/>
      <c r="S77" s="391"/>
      <c r="T77" s="391"/>
      <c r="U77" s="391"/>
      <c r="V77" s="391"/>
      <c r="W77" s="392"/>
      <c r="X77" s="426"/>
      <c r="Y77" s="427"/>
      <c r="Z77" s="427"/>
      <c r="AA77" s="427"/>
      <c r="AB77" s="427"/>
      <c r="AC77" s="427"/>
      <c r="AD77" s="427"/>
      <c r="AE77" s="427"/>
      <c r="AF77" s="428"/>
      <c r="AG77" s="61"/>
      <c r="AH77" s="61"/>
      <c r="AI77" s="61"/>
      <c r="AJ77" s="61"/>
      <c r="AK77" s="61"/>
      <c r="AL77" s="61"/>
      <c r="AM77" s="61"/>
      <c r="AN77" s="61"/>
      <c r="AO77" s="61"/>
      <c r="AP77" s="61"/>
      <c r="AQ77" s="61"/>
      <c r="AR77" s="61"/>
      <c r="AS77" s="61"/>
      <c r="AT77" s="61"/>
      <c r="AU77" s="61"/>
      <c r="AV77" s="61"/>
      <c r="AW77" s="61"/>
      <c r="AX77" s="61"/>
      <c r="AY77" s="61"/>
      <c r="AZ77" s="61"/>
      <c r="BA77" s="61"/>
      <c r="BB77" s="61"/>
      <c r="BC77" s="61"/>
      <c r="BD77" s="61"/>
      <c r="BE77" s="61"/>
      <c r="BF77" s="61"/>
      <c r="BG77" s="61"/>
      <c r="BH77" s="61"/>
      <c r="BI77" s="61"/>
      <c r="BJ77" s="61"/>
      <c r="BK77" s="61"/>
      <c r="BL77" s="61"/>
      <c r="BM77" s="61"/>
      <c r="BN77" s="61"/>
      <c r="BO77" s="61"/>
      <c r="BP77" s="61"/>
      <c r="BQ77" s="61"/>
      <c r="BR77" s="61"/>
      <c r="BS77" s="61"/>
      <c r="BT77" s="61"/>
      <c r="BU77" s="61"/>
      <c r="BV77" s="61"/>
      <c r="BW77" s="61"/>
      <c r="BX77" s="61"/>
      <c r="BY77" s="61"/>
      <c r="BZ77" s="61"/>
      <c r="CA77" s="61"/>
      <c r="CB77" s="61"/>
      <c r="CC77" s="61"/>
      <c r="CD77" s="61"/>
      <c r="CE77" s="61"/>
      <c r="CF77" s="61"/>
      <c r="CG77" s="61"/>
      <c r="CH77" s="61"/>
      <c r="CI77" s="61"/>
      <c r="CJ77" s="61"/>
      <c r="CK77" s="61"/>
      <c r="CL77" s="61"/>
      <c r="CM77" s="61"/>
      <c r="CN77" s="61"/>
      <c r="CO77" s="61"/>
      <c r="CP77" s="61"/>
      <c r="CQ77" s="61"/>
      <c r="CR77" s="61"/>
      <c r="CS77" s="61"/>
      <c r="CT77" s="61"/>
      <c r="CU77" s="61"/>
      <c r="CV77" s="61"/>
      <c r="CW77" s="61"/>
      <c r="CX77" s="61"/>
      <c r="CY77" s="61"/>
      <c r="CZ77" s="61"/>
      <c r="DA77" s="61"/>
      <c r="DB77" s="61"/>
      <c r="DC77" s="61"/>
      <c r="DD77" s="61"/>
      <c r="DE77" s="61"/>
      <c r="DF77" s="61"/>
      <c r="DG77" s="61"/>
      <c r="DH77" s="61"/>
      <c r="DI77" s="61"/>
      <c r="DJ77" s="61"/>
      <c r="DK77" s="61"/>
      <c r="DL77" s="61"/>
      <c r="DM77" s="61"/>
      <c r="DN77" s="61"/>
      <c r="DO77" s="61"/>
      <c r="DP77" s="61"/>
      <c r="DQ77" s="61"/>
      <c r="DR77" s="61"/>
      <c r="DS77" s="61"/>
      <c r="DT77" s="61"/>
      <c r="DU77" s="61"/>
      <c r="DV77" s="61"/>
      <c r="DW77" s="61"/>
      <c r="DX77" s="61"/>
      <c r="DY77" s="61"/>
      <c r="DZ77" s="61"/>
      <c r="EA77" s="61"/>
      <c r="EB77" s="61"/>
      <c r="EC77" s="61"/>
      <c r="ED77" s="61"/>
      <c r="EE77" s="61"/>
      <c r="EF77" s="61"/>
      <c r="EG77" s="61"/>
      <c r="EH77" s="61"/>
      <c r="EI77" s="61"/>
      <c r="EJ77" s="61"/>
      <c r="EK77" s="61"/>
      <c r="EL77" s="61"/>
      <c r="EM77" s="61"/>
      <c r="EN77" s="61"/>
      <c r="EO77" s="61"/>
      <c r="EP77" s="61"/>
      <c r="EQ77" s="61"/>
      <c r="ER77" s="61"/>
      <c r="ES77" s="61"/>
      <c r="ET77" s="61"/>
      <c r="EU77" s="61"/>
      <c r="EV77" s="61"/>
      <c r="EW77" s="61"/>
      <c r="EX77" s="61"/>
      <c r="EY77" s="61"/>
      <c r="EZ77" s="61"/>
      <c r="FA77" s="61"/>
    </row>
    <row r="78" spans="1:157" ht="15" customHeight="1" x14ac:dyDescent="0.25">
      <c r="A78" s="397"/>
      <c r="B78" s="398"/>
      <c r="C78" s="398"/>
      <c r="D78" s="204">
        <f>'3. Inventario_Validado'!A73</f>
        <v>0</v>
      </c>
      <c r="E78" s="390" t="e">
        <f>VLOOKUP(D78,'3. Inventario_Validado'!A71:B158,2,FALSE)</f>
        <v>#N/A</v>
      </c>
      <c r="F78" s="391"/>
      <c r="G78" s="391"/>
      <c r="H78" s="391"/>
      <c r="I78" s="391"/>
      <c r="J78" s="391"/>
      <c r="K78" s="391"/>
      <c r="L78" s="391"/>
      <c r="M78" s="391"/>
      <c r="N78" s="391"/>
      <c r="O78" s="391"/>
      <c r="P78" s="391"/>
      <c r="Q78" s="391"/>
      <c r="R78" s="391"/>
      <c r="S78" s="391"/>
      <c r="T78" s="391"/>
      <c r="U78" s="391"/>
      <c r="V78" s="391"/>
      <c r="W78" s="392"/>
      <c r="X78" s="426"/>
      <c r="Y78" s="427"/>
      <c r="Z78" s="427"/>
      <c r="AA78" s="427"/>
      <c r="AB78" s="427"/>
      <c r="AC78" s="427"/>
      <c r="AD78" s="427"/>
      <c r="AE78" s="427"/>
      <c r="AF78" s="428"/>
      <c r="AG78" s="61"/>
      <c r="AH78" s="61"/>
      <c r="AI78" s="61"/>
      <c r="AJ78" s="61"/>
      <c r="AK78" s="61"/>
      <c r="AL78" s="61"/>
      <c r="AM78" s="61"/>
      <c r="AN78" s="61"/>
      <c r="AO78" s="61"/>
      <c r="AP78" s="61"/>
      <c r="AQ78" s="61"/>
      <c r="AR78" s="61"/>
      <c r="AS78" s="61"/>
      <c r="AT78" s="61"/>
      <c r="AU78" s="61"/>
      <c r="AV78" s="61"/>
      <c r="AW78" s="61"/>
      <c r="AX78" s="61"/>
      <c r="AY78" s="61"/>
      <c r="AZ78" s="61"/>
      <c r="BA78" s="61"/>
      <c r="BB78" s="61"/>
      <c r="BC78" s="61"/>
      <c r="BD78" s="61"/>
      <c r="BE78" s="61"/>
      <c r="BF78" s="61"/>
      <c r="BG78" s="61"/>
      <c r="BH78" s="61"/>
      <c r="BI78" s="61"/>
      <c r="BJ78" s="61"/>
      <c r="BK78" s="61"/>
      <c r="BL78" s="61"/>
      <c r="BM78" s="61"/>
      <c r="BN78" s="61"/>
      <c r="BO78" s="61"/>
      <c r="BP78" s="61"/>
      <c r="BQ78" s="61"/>
      <c r="BR78" s="61"/>
      <c r="BS78" s="61"/>
      <c r="BT78" s="61"/>
      <c r="BU78" s="61"/>
      <c r="BV78" s="61"/>
      <c r="BW78" s="61"/>
      <c r="BX78" s="61"/>
      <c r="BY78" s="61"/>
      <c r="BZ78" s="61"/>
      <c r="CA78" s="61"/>
      <c r="CB78" s="61"/>
      <c r="CC78" s="61"/>
      <c r="CD78" s="61"/>
      <c r="CE78" s="61"/>
      <c r="CF78" s="61"/>
      <c r="CG78" s="61"/>
      <c r="CH78" s="61"/>
      <c r="CI78" s="61"/>
      <c r="CJ78" s="61"/>
      <c r="CK78" s="61"/>
      <c r="CL78" s="61"/>
      <c r="CM78" s="61"/>
      <c r="CN78" s="61"/>
      <c r="CO78" s="61"/>
      <c r="CP78" s="61"/>
      <c r="CQ78" s="61"/>
      <c r="CR78" s="61"/>
      <c r="CS78" s="61"/>
      <c r="CT78" s="61"/>
      <c r="CU78" s="61"/>
      <c r="CV78" s="61"/>
      <c r="CW78" s="61"/>
      <c r="CX78" s="61"/>
      <c r="CY78" s="61"/>
      <c r="CZ78" s="61"/>
      <c r="DA78" s="61"/>
      <c r="DB78" s="61"/>
      <c r="DC78" s="61"/>
      <c r="DD78" s="61"/>
      <c r="DE78" s="61"/>
      <c r="DF78" s="61"/>
      <c r="DG78" s="61"/>
      <c r="DH78" s="61"/>
      <c r="DI78" s="61"/>
      <c r="DJ78" s="61"/>
      <c r="DK78" s="61"/>
      <c r="DL78" s="61"/>
      <c r="DM78" s="61"/>
      <c r="DN78" s="61"/>
      <c r="DO78" s="61"/>
      <c r="DP78" s="61"/>
      <c r="DQ78" s="61"/>
      <c r="DR78" s="61"/>
      <c r="DS78" s="61"/>
      <c r="DT78" s="61"/>
      <c r="DU78" s="61"/>
      <c r="DV78" s="61"/>
      <c r="DW78" s="61"/>
      <c r="DX78" s="61"/>
      <c r="DY78" s="61"/>
      <c r="DZ78" s="61"/>
      <c r="EA78" s="61"/>
      <c r="EB78" s="61"/>
      <c r="EC78" s="61"/>
      <c r="ED78" s="61"/>
      <c r="EE78" s="61"/>
      <c r="EF78" s="61"/>
      <c r="EG78" s="61"/>
      <c r="EH78" s="61"/>
      <c r="EI78" s="61"/>
      <c r="EJ78" s="61"/>
      <c r="EK78" s="61"/>
      <c r="EL78" s="61"/>
      <c r="EM78" s="61"/>
      <c r="EN78" s="61"/>
      <c r="EO78" s="61"/>
      <c r="EP78" s="61"/>
      <c r="EQ78" s="61"/>
      <c r="ER78" s="61"/>
      <c r="ES78" s="61"/>
      <c r="ET78" s="61"/>
      <c r="EU78" s="61"/>
      <c r="EV78" s="61"/>
      <c r="EW78" s="61"/>
      <c r="EX78" s="61"/>
      <c r="EY78" s="61"/>
      <c r="EZ78" s="61"/>
      <c r="FA78" s="61"/>
    </row>
    <row r="79" spans="1:157" ht="15" customHeight="1" x14ac:dyDescent="0.25">
      <c r="A79" s="397"/>
      <c r="B79" s="398"/>
      <c r="C79" s="398"/>
      <c r="D79" s="204">
        <f>'3. Inventario_Validado'!A74</f>
        <v>0</v>
      </c>
      <c r="E79" s="390" t="e">
        <f>VLOOKUP(D79,'3. Inventario_Validado'!A72:B159,2,FALSE)</f>
        <v>#N/A</v>
      </c>
      <c r="F79" s="391"/>
      <c r="G79" s="391"/>
      <c r="H79" s="391"/>
      <c r="I79" s="391"/>
      <c r="J79" s="391"/>
      <c r="K79" s="391"/>
      <c r="L79" s="391"/>
      <c r="M79" s="391"/>
      <c r="N79" s="391"/>
      <c r="O79" s="391"/>
      <c r="P79" s="391"/>
      <c r="Q79" s="391"/>
      <c r="R79" s="391"/>
      <c r="S79" s="391"/>
      <c r="T79" s="391"/>
      <c r="U79" s="391"/>
      <c r="V79" s="391"/>
      <c r="W79" s="392"/>
      <c r="X79" s="426"/>
      <c r="Y79" s="427"/>
      <c r="Z79" s="427"/>
      <c r="AA79" s="427"/>
      <c r="AB79" s="427"/>
      <c r="AC79" s="427"/>
      <c r="AD79" s="427"/>
      <c r="AE79" s="427"/>
      <c r="AF79" s="428"/>
      <c r="AG79" s="61"/>
      <c r="AH79" s="61"/>
      <c r="AI79" s="61"/>
      <c r="AJ79" s="61"/>
      <c r="AK79" s="61"/>
      <c r="AL79" s="61"/>
      <c r="AM79" s="61"/>
      <c r="AN79" s="61"/>
      <c r="AO79" s="61"/>
      <c r="AP79" s="61"/>
      <c r="AQ79" s="61"/>
      <c r="AR79" s="61"/>
      <c r="AS79" s="61"/>
      <c r="AT79" s="61"/>
      <c r="AU79" s="61"/>
      <c r="AV79" s="61"/>
      <c r="AW79" s="61"/>
      <c r="AX79" s="61"/>
      <c r="AY79" s="61"/>
      <c r="AZ79" s="61"/>
      <c r="BA79" s="61"/>
      <c r="BB79" s="61"/>
      <c r="BC79" s="61"/>
      <c r="BD79" s="61"/>
      <c r="BE79" s="61"/>
      <c r="BF79" s="61"/>
      <c r="BG79" s="61"/>
      <c r="BH79" s="61"/>
      <c r="BI79" s="61"/>
      <c r="BJ79" s="61"/>
      <c r="BK79" s="61"/>
      <c r="BL79" s="61"/>
      <c r="BM79" s="61"/>
      <c r="BN79" s="61"/>
      <c r="BO79" s="61"/>
      <c r="BP79" s="61"/>
      <c r="BQ79" s="61"/>
      <c r="BR79" s="61"/>
      <c r="BS79" s="61"/>
      <c r="BT79" s="61"/>
      <c r="BU79" s="61"/>
      <c r="BV79" s="61"/>
      <c r="BW79" s="61"/>
      <c r="BX79" s="61"/>
      <c r="BY79" s="61"/>
      <c r="BZ79" s="61"/>
      <c r="CA79" s="61"/>
      <c r="CB79" s="61"/>
      <c r="CC79" s="61"/>
      <c r="CD79" s="61"/>
      <c r="CE79" s="61"/>
      <c r="CF79" s="61"/>
      <c r="CG79" s="61"/>
      <c r="CH79" s="61"/>
      <c r="CI79" s="61"/>
      <c r="CJ79" s="61"/>
      <c r="CK79" s="61"/>
      <c r="CL79" s="61"/>
      <c r="CM79" s="61"/>
      <c r="CN79" s="61"/>
      <c r="CO79" s="61"/>
      <c r="CP79" s="61"/>
      <c r="CQ79" s="61"/>
      <c r="CR79" s="61"/>
      <c r="CS79" s="61"/>
      <c r="CT79" s="61"/>
      <c r="CU79" s="61"/>
      <c r="CV79" s="61"/>
      <c r="CW79" s="61"/>
      <c r="CX79" s="61"/>
      <c r="CY79" s="61"/>
      <c r="CZ79" s="61"/>
      <c r="DA79" s="61"/>
      <c r="DB79" s="61"/>
      <c r="DC79" s="61"/>
      <c r="DD79" s="61"/>
      <c r="DE79" s="61"/>
      <c r="DF79" s="61"/>
      <c r="DG79" s="61"/>
      <c r="DH79" s="61"/>
      <c r="DI79" s="61"/>
      <c r="DJ79" s="61"/>
      <c r="DK79" s="61"/>
      <c r="DL79" s="61"/>
      <c r="DM79" s="61"/>
      <c r="DN79" s="61"/>
      <c r="DO79" s="61"/>
      <c r="DP79" s="61"/>
      <c r="DQ79" s="61"/>
      <c r="DR79" s="61"/>
      <c r="DS79" s="61"/>
      <c r="DT79" s="61"/>
      <c r="DU79" s="61"/>
      <c r="DV79" s="61"/>
      <c r="DW79" s="61"/>
      <c r="DX79" s="61"/>
      <c r="DY79" s="61"/>
      <c r="DZ79" s="61"/>
      <c r="EA79" s="61"/>
      <c r="EB79" s="61"/>
      <c r="EC79" s="61"/>
      <c r="ED79" s="61"/>
      <c r="EE79" s="61"/>
      <c r="EF79" s="61"/>
      <c r="EG79" s="61"/>
      <c r="EH79" s="61"/>
      <c r="EI79" s="61"/>
      <c r="EJ79" s="61"/>
      <c r="EK79" s="61"/>
      <c r="EL79" s="61"/>
      <c r="EM79" s="61"/>
      <c r="EN79" s="61"/>
      <c r="EO79" s="61"/>
      <c r="EP79" s="61"/>
      <c r="EQ79" s="61"/>
      <c r="ER79" s="61"/>
      <c r="ES79" s="61"/>
      <c r="ET79" s="61"/>
      <c r="EU79" s="61"/>
      <c r="EV79" s="61"/>
      <c r="EW79" s="61"/>
      <c r="EX79" s="61"/>
      <c r="EY79" s="61"/>
      <c r="EZ79" s="61"/>
      <c r="FA79" s="61"/>
    </row>
    <row r="80" spans="1:157" ht="15" customHeight="1" x14ac:dyDescent="0.25">
      <c r="A80" s="397"/>
      <c r="B80" s="398"/>
      <c r="C80" s="398"/>
      <c r="D80" s="204">
        <f>'3. Inventario_Validado'!A75</f>
        <v>0</v>
      </c>
      <c r="E80" s="390" t="e">
        <f>VLOOKUP(D80,'3. Inventario_Validado'!A73:B160,2,FALSE)</f>
        <v>#N/A</v>
      </c>
      <c r="F80" s="391"/>
      <c r="G80" s="391"/>
      <c r="H80" s="391"/>
      <c r="I80" s="391"/>
      <c r="J80" s="391"/>
      <c r="K80" s="391"/>
      <c r="L80" s="391"/>
      <c r="M80" s="391"/>
      <c r="N80" s="391"/>
      <c r="O80" s="391"/>
      <c r="P80" s="391"/>
      <c r="Q80" s="391"/>
      <c r="R80" s="391"/>
      <c r="S80" s="391"/>
      <c r="T80" s="391"/>
      <c r="U80" s="391"/>
      <c r="V80" s="391"/>
      <c r="W80" s="392"/>
      <c r="X80" s="426"/>
      <c r="Y80" s="427"/>
      <c r="Z80" s="427"/>
      <c r="AA80" s="427"/>
      <c r="AB80" s="427"/>
      <c r="AC80" s="427"/>
      <c r="AD80" s="427"/>
      <c r="AE80" s="427"/>
      <c r="AF80" s="428"/>
      <c r="AG80" s="61"/>
      <c r="AH80" s="61"/>
      <c r="AI80" s="61"/>
      <c r="AJ80" s="61"/>
      <c r="AK80" s="61"/>
      <c r="AL80" s="61"/>
      <c r="AM80" s="61"/>
      <c r="AN80" s="61"/>
      <c r="AO80" s="61"/>
      <c r="AP80" s="61"/>
      <c r="AQ80" s="61"/>
      <c r="AR80" s="61"/>
      <c r="AS80" s="61"/>
      <c r="AT80" s="61"/>
      <c r="AU80" s="61"/>
      <c r="AV80" s="61"/>
      <c r="AW80" s="61"/>
      <c r="AX80" s="61"/>
      <c r="AY80" s="61"/>
      <c r="AZ80" s="61"/>
      <c r="BA80" s="61"/>
      <c r="BB80" s="61"/>
      <c r="BC80" s="61"/>
      <c r="BD80" s="61"/>
      <c r="BE80" s="61"/>
      <c r="BF80" s="61"/>
      <c r="BG80" s="61"/>
      <c r="BH80" s="61"/>
      <c r="BI80" s="61"/>
      <c r="BJ80" s="61"/>
      <c r="BK80" s="61"/>
      <c r="BL80" s="61"/>
      <c r="BM80" s="61"/>
      <c r="BN80" s="61"/>
      <c r="BO80" s="61"/>
      <c r="BP80" s="61"/>
      <c r="BQ80" s="61"/>
      <c r="BR80" s="61"/>
      <c r="BS80" s="61"/>
      <c r="BT80" s="61"/>
      <c r="BU80" s="61"/>
      <c r="BV80" s="61"/>
      <c r="BW80" s="61"/>
      <c r="BX80" s="61"/>
      <c r="BY80" s="61"/>
      <c r="BZ80" s="61"/>
      <c r="CA80" s="61"/>
      <c r="CB80" s="61"/>
      <c r="CC80" s="61"/>
      <c r="CD80" s="61"/>
      <c r="CE80" s="61"/>
      <c r="CF80" s="61"/>
      <c r="CG80" s="61"/>
      <c r="CH80" s="61"/>
      <c r="CI80" s="61"/>
      <c r="CJ80" s="61"/>
      <c r="CK80" s="61"/>
      <c r="CL80" s="61"/>
      <c r="CM80" s="61"/>
      <c r="CN80" s="61"/>
      <c r="CO80" s="61"/>
      <c r="CP80" s="61"/>
      <c r="CQ80" s="61"/>
      <c r="CR80" s="61"/>
      <c r="CS80" s="61"/>
      <c r="CT80" s="61"/>
      <c r="CU80" s="61"/>
      <c r="CV80" s="61"/>
      <c r="CW80" s="61"/>
      <c r="CX80" s="61"/>
      <c r="CY80" s="61"/>
      <c r="CZ80" s="61"/>
      <c r="DA80" s="61"/>
      <c r="DB80" s="61"/>
      <c r="DC80" s="61"/>
      <c r="DD80" s="61"/>
      <c r="DE80" s="61"/>
      <c r="DF80" s="61"/>
      <c r="DG80" s="61"/>
      <c r="DH80" s="61"/>
      <c r="DI80" s="61"/>
      <c r="DJ80" s="61"/>
      <c r="DK80" s="61"/>
      <c r="DL80" s="61"/>
      <c r="DM80" s="61"/>
      <c r="DN80" s="61"/>
      <c r="DO80" s="61"/>
      <c r="DP80" s="61"/>
      <c r="DQ80" s="61"/>
      <c r="DR80" s="61"/>
      <c r="DS80" s="61"/>
      <c r="DT80" s="61"/>
      <c r="DU80" s="61"/>
      <c r="DV80" s="61"/>
      <c r="DW80" s="61"/>
      <c r="DX80" s="61"/>
      <c r="DY80" s="61"/>
      <c r="DZ80" s="61"/>
      <c r="EA80" s="61"/>
      <c r="EB80" s="61"/>
      <c r="EC80" s="61"/>
      <c r="ED80" s="61"/>
      <c r="EE80" s="61"/>
      <c r="EF80" s="61"/>
      <c r="EG80" s="61"/>
      <c r="EH80" s="61"/>
      <c r="EI80" s="61"/>
      <c r="EJ80" s="61"/>
      <c r="EK80" s="61"/>
      <c r="EL80" s="61"/>
      <c r="EM80" s="61"/>
      <c r="EN80" s="61"/>
      <c r="EO80" s="61"/>
      <c r="EP80" s="61"/>
      <c r="EQ80" s="61"/>
      <c r="ER80" s="61"/>
      <c r="ES80" s="61"/>
      <c r="ET80" s="61"/>
      <c r="EU80" s="61"/>
      <c r="EV80" s="61"/>
      <c r="EW80" s="61"/>
      <c r="EX80" s="61"/>
      <c r="EY80" s="61"/>
      <c r="EZ80" s="61"/>
      <c r="FA80" s="61"/>
    </row>
    <row r="81" spans="1:157" ht="15" customHeight="1" x14ac:dyDescent="0.25">
      <c r="A81" s="397"/>
      <c r="B81" s="398"/>
      <c r="C81" s="398"/>
      <c r="D81" s="204">
        <f>'3. Inventario_Validado'!A76</f>
        <v>0</v>
      </c>
      <c r="E81" s="390" t="e">
        <f>VLOOKUP(D81,'3. Inventario_Validado'!A74:B161,2,FALSE)</f>
        <v>#N/A</v>
      </c>
      <c r="F81" s="391"/>
      <c r="G81" s="391"/>
      <c r="H81" s="391"/>
      <c r="I81" s="391"/>
      <c r="J81" s="391"/>
      <c r="K81" s="391"/>
      <c r="L81" s="391"/>
      <c r="M81" s="391"/>
      <c r="N81" s="391"/>
      <c r="O81" s="391"/>
      <c r="P81" s="391"/>
      <c r="Q81" s="391"/>
      <c r="R81" s="391"/>
      <c r="S81" s="391"/>
      <c r="T81" s="391"/>
      <c r="U81" s="391"/>
      <c r="V81" s="391"/>
      <c r="W81" s="392"/>
      <c r="X81" s="426"/>
      <c r="Y81" s="427"/>
      <c r="Z81" s="427"/>
      <c r="AA81" s="427"/>
      <c r="AB81" s="427"/>
      <c r="AC81" s="427"/>
      <c r="AD81" s="427"/>
      <c r="AE81" s="427"/>
      <c r="AF81" s="428"/>
      <c r="AG81" s="61"/>
      <c r="AH81" s="61"/>
      <c r="AI81" s="61"/>
      <c r="AJ81" s="61"/>
      <c r="AK81" s="61"/>
      <c r="AL81" s="61"/>
      <c r="AM81" s="61"/>
      <c r="AN81" s="61"/>
      <c r="AO81" s="61"/>
      <c r="AP81" s="61"/>
      <c r="AQ81" s="61"/>
      <c r="AR81" s="61"/>
      <c r="AS81" s="61"/>
      <c r="AT81" s="61"/>
      <c r="AU81" s="61"/>
      <c r="AV81" s="61"/>
      <c r="AW81" s="61"/>
      <c r="AX81" s="61"/>
      <c r="AY81" s="61"/>
      <c r="AZ81" s="61"/>
      <c r="BA81" s="61"/>
      <c r="BB81" s="61"/>
      <c r="BC81" s="61"/>
      <c r="BD81" s="61"/>
      <c r="BE81" s="61"/>
      <c r="BF81" s="61"/>
      <c r="BG81" s="61"/>
      <c r="BH81" s="61"/>
      <c r="BI81" s="61"/>
      <c r="BJ81" s="61"/>
      <c r="BK81" s="61"/>
      <c r="BL81" s="61"/>
      <c r="BM81" s="61"/>
      <c r="BN81" s="61"/>
      <c r="BO81" s="61"/>
      <c r="BP81" s="61"/>
      <c r="BQ81" s="61"/>
      <c r="BR81" s="61"/>
      <c r="BS81" s="61"/>
      <c r="BT81" s="61"/>
      <c r="BU81" s="61"/>
      <c r="BV81" s="61"/>
      <c r="BW81" s="61"/>
      <c r="BX81" s="61"/>
      <c r="BY81" s="61"/>
      <c r="BZ81" s="61"/>
      <c r="CA81" s="61"/>
      <c r="CB81" s="61"/>
      <c r="CC81" s="61"/>
      <c r="CD81" s="61"/>
      <c r="CE81" s="61"/>
      <c r="CF81" s="61"/>
      <c r="CG81" s="61"/>
      <c r="CH81" s="61"/>
      <c r="CI81" s="61"/>
      <c r="CJ81" s="61"/>
      <c r="CK81" s="61"/>
      <c r="CL81" s="61"/>
      <c r="CM81" s="61"/>
      <c r="CN81" s="61"/>
      <c r="CO81" s="61"/>
      <c r="CP81" s="61"/>
      <c r="CQ81" s="61"/>
      <c r="CR81" s="61"/>
      <c r="CS81" s="61"/>
      <c r="CT81" s="61"/>
      <c r="CU81" s="61"/>
      <c r="CV81" s="61"/>
      <c r="CW81" s="61"/>
      <c r="CX81" s="61"/>
      <c r="CY81" s="61"/>
      <c r="CZ81" s="61"/>
      <c r="DA81" s="61"/>
      <c r="DB81" s="61"/>
      <c r="DC81" s="61"/>
      <c r="DD81" s="61"/>
      <c r="DE81" s="61"/>
      <c r="DF81" s="61"/>
      <c r="DG81" s="61"/>
      <c r="DH81" s="61"/>
      <c r="DI81" s="61"/>
      <c r="DJ81" s="61"/>
      <c r="DK81" s="61"/>
      <c r="DL81" s="61"/>
      <c r="DM81" s="61"/>
      <c r="DN81" s="61"/>
      <c r="DO81" s="61"/>
      <c r="DP81" s="61"/>
      <c r="DQ81" s="61"/>
      <c r="DR81" s="61"/>
      <c r="DS81" s="61"/>
      <c r="DT81" s="61"/>
      <c r="DU81" s="61"/>
      <c r="DV81" s="61"/>
      <c r="DW81" s="61"/>
      <c r="DX81" s="61"/>
      <c r="DY81" s="61"/>
      <c r="DZ81" s="61"/>
      <c r="EA81" s="61"/>
      <c r="EB81" s="61"/>
      <c r="EC81" s="61"/>
      <c r="ED81" s="61"/>
      <c r="EE81" s="61"/>
      <c r="EF81" s="61"/>
      <c r="EG81" s="61"/>
      <c r="EH81" s="61"/>
      <c r="EI81" s="61"/>
      <c r="EJ81" s="61"/>
      <c r="EK81" s="61"/>
      <c r="EL81" s="61"/>
      <c r="EM81" s="61"/>
      <c r="EN81" s="61"/>
      <c r="EO81" s="61"/>
      <c r="EP81" s="61"/>
      <c r="EQ81" s="61"/>
      <c r="ER81" s="61"/>
      <c r="ES81" s="61"/>
      <c r="ET81" s="61"/>
      <c r="EU81" s="61"/>
      <c r="EV81" s="61"/>
      <c r="EW81" s="61"/>
      <c r="EX81" s="61"/>
      <c r="EY81" s="61"/>
      <c r="EZ81" s="61"/>
      <c r="FA81" s="61"/>
    </row>
    <row r="82" spans="1:157" ht="15" customHeight="1" x14ac:dyDescent="0.25">
      <c r="A82" s="397"/>
      <c r="B82" s="398"/>
      <c r="C82" s="398"/>
      <c r="D82" s="204">
        <f>'3. Inventario_Validado'!A77</f>
        <v>0</v>
      </c>
      <c r="E82" s="390" t="e">
        <f>VLOOKUP(D82,'3. Inventario_Validado'!A75:B162,2,FALSE)</f>
        <v>#N/A</v>
      </c>
      <c r="F82" s="391"/>
      <c r="G82" s="391"/>
      <c r="H82" s="391"/>
      <c r="I82" s="391"/>
      <c r="J82" s="391"/>
      <c r="K82" s="391"/>
      <c r="L82" s="391"/>
      <c r="M82" s="391"/>
      <c r="N82" s="391"/>
      <c r="O82" s="391"/>
      <c r="P82" s="391"/>
      <c r="Q82" s="391"/>
      <c r="R82" s="391"/>
      <c r="S82" s="391"/>
      <c r="T82" s="391"/>
      <c r="U82" s="391"/>
      <c r="V82" s="391"/>
      <c r="W82" s="392"/>
      <c r="X82" s="426"/>
      <c r="Y82" s="427"/>
      <c r="Z82" s="427"/>
      <c r="AA82" s="427"/>
      <c r="AB82" s="427"/>
      <c r="AC82" s="427"/>
      <c r="AD82" s="427"/>
      <c r="AE82" s="427"/>
      <c r="AF82" s="428"/>
      <c r="AG82" s="61"/>
      <c r="AH82" s="61"/>
      <c r="AI82" s="61"/>
      <c r="AJ82" s="61"/>
      <c r="AK82" s="61"/>
      <c r="AL82" s="61"/>
      <c r="AM82" s="61"/>
      <c r="AN82" s="61"/>
      <c r="AO82" s="61"/>
      <c r="AP82" s="61"/>
      <c r="AQ82" s="61"/>
      <c r="AR82" s="61"/>
      <c r="AS82" s="61"/>
      <c r="AT82" s="61"/>
      <c r="AU82" s="61"/>
      <c r="AV82" s="61"/>
      <c r="AW82" s="61"/>
      <c r="AX82" s="61"/>
      <c r="AY82" s="61"/>
      <c r="AZ82" s="61"/>
      <c r="BA82" s="61"/>
      <c r="BB82" s="61"/>
      <c r="BC82" s="61"/>
      <c r="BD82" s="61"/>
      <c r="BE82" s="61"/>
      <c r="BF82" s="61"/>
      <c r="BG82" s="61"/>
      <c r="BH82" s="61"/>
      <c r="BI82" s="61"/>
      <c r="BJ82" s="61"/>
      <c r="BK82" s="61"/>
      <c r="BL82" s="61"/>
      <c r="BM82" s="61"/>
      <c r="BN82" s="61"/>
      <c r="BO82" s="61"/>
      <c r="BP82" s="61"/>
      <c r="BQ82" s="61"/>
      <c r="BR82" s="61"/>
      <c r="BS82" s="61"/>
      <c r="BT82" s="61"/>
      <c r="BU82" s="61"/>
      <c r="BV82" s="61"/>
      <c r="BW82" s="61"/>
      <c r="BX82" s="61"/>
      <c r="BY82" s="61"/>
      <c r="BZ82" s="61"/>
      <c r="CA82" s="61"/>
      <c r="CB82" s="61"/>
      <c r="CC82" s="61"/>
      <c r="CD82" s="61"/>
      <c r="CE82" s="61"/>
      <c r="CF82" s="61"/>
      <c r="CG82" s="61"/>
      <c r="CH82" s="61"/>
      <c r="CI82" s="61"/>
      <c r="CJ82" s="61"/>
      <c r="CK82" s="61"/>
      <c r="CL82" s="61"/>
      <c r="CM82" s="61"/>
      <c r="CN82" s="61"/>
      <c r="CO82" s="61"/>
      <c r="CP82" s="61"/>
      <c r="CQ82" s="61"/>
      <c r="CR82" s="61"/>
      <c r="CS82" s="61"/>
      <c r="CT82" s="61"/>
      <c r="CU82" s="61"/>
      <c r="CV82" s="61"/>
      <c r="CW82" s="61"/>
      <c r="CX82" s="61"/>
      <c r="CY82" s="61"/>
      <c r="CZ82" s="61"/>
      <c r="DA82" s="61"/>
      <c r="DB82" s="61"/>
      <c r="DC82" s="61"/>
      <c r="DD82" s="61"/>
      <c r="DE82" s="61"/>
      <c r="DF82" s="61"/>
      <c r="DG82" s="61"/>
      <c r="DH82" s="61"/>
      <c r="DI82" s="61"/>
      <c r="DJ82" s="61"/>
      <c r="DK82" s="61"/>
      <c r="DL82" s="61"/>
      <c r="DM82" s="61"/>
      <c r="DN82" s="61"/>
      <c r="DO82" s="61"/>
      <c r="DP82" s="61"/>
      <c r="DQ82" s="61"/>
      <c r="DR82" s="61"/>
      <c r="DS82" s="61"/>
      <c r="DT82" s="61"/>
      <c r="DU82" s="61"/>
      <c r="DV82" s="61"/>
      <c r="DW82" s="61"/>
      <c r="DX82" s="61"/>
      <c r="DY82" s="61"/>
      <c r="DZ82" s="61"/>
      <c r="EA82" s="61"/>
      <c r="EB82" s="61"/>
      <c r="EC82" s="61"/>
      <c r="ED82" s="61"/>
      <c r="EE82" s="61"/>
      <c r="EF82" s="61"/>
      <c r="EG82" s="61"/>
      <c r="EH82" s="61"/>
      <c r="EI82" s="61"/>
      <c r="EJ82" s="61"/>
      <c r="EK82" s="61"/>
      <c r="EL82" s="61"/>
      <c r="EM82" s="61"/>
      <c r="EN82" s="61"/>
      <c r="EO82" s="61"/>
      <c r="EP82" s="61"/>
      <c r="EQ82" s="61"/>
      <c r="ER82" s="61"/>
      <c r="ES82" s="61"/>
      <c r="ET82" s="61"/>
      <c r="EU82" s="61"/>
      <c r="EV82" s="61"/>
      <c r="EW82" s="61"/>
      <c r="EX82" s="61"/>
      <c r="EY82" s="61"/>
      <c r="EZ82" s="61"/>
      <c r="FA82" s="61"/>
    </row>
    <row r="83" spans="1:157" ht="15" customHeight="1" x14ac:dyDescent="0.25">
      <c r="A83" s="397"/>
      <c r="B83" s="398"/>
      <c r="C83" s="398"/>
      <c r="D83" s="204">
        <f>'3. Inventario_Validado'!A78</f>
        <v>0</v>
      </c>
      <c r="E83" s="390" t="e">
        <f>VLOOKUP(D83,'3. Inventario_Validado'!A76:B163,2,FALSE)</f>
        <v>#N/A</v>
      </c>
      <c r="F83" s="391"/>
      <c r="G83" s="391"/>
      <c r="H83" s="391"/>
      <c r="I83" s="391"/>
      <c r="J83" s="391"/>
      <c r="K83" s="391"/>
      <c r="L83" s="391"/>
      <c r="M83" s="391"/>
      <c r="N83" s="391"/>
      <c r="O83" s="391"/>
      <c r="P83" s="391"/>
      <c r="Q83" s="391"/>
      <c r="R83" s="391"/>
      <c r="S83" s="391"/>
      <c r="T83" s="391"/>
      <c r="U83" s="391"/>
      <c r="V83" s="391"/>
      <c r="W83" s="392"/>
      <c r="X83" s="426"/>
      <c r="Y83" s="427"/>
      <c r="Z83" s="427"/>
      <c r="AA83" s="427"/>
      <c r="AB83" s="427"/>
      <c r="AC83" s="427"/>
      <c r="AD83" s="427"/>
      <c r="AE83" s="427"/>
      <c r="AF83" s="428"/>
      <c r="AG83" s="61"/>
      <c r="AH83" s="61"/>
      <c r="AI83" s="61"/>
      <c r="AJ83" s="61"/>
      <c r="AK83" s="61"/>
      <c r="AL83" s="61"/>
      <c r="AM83" s="61"/>
      <c r="AN83" s="61"/>
      <c r="AO83" s="61"/>
      <c r="AP83" s="61"/>
      <c r="AQ83" s="61"/>
      <c r="AR83" s="61"/>
      <c r="AS83" s="61"/>
      <c r="AT83" s="61"/>
      <c r="AU83" s="61"/>
      <c r="AV83" s="61"/>
      <c r="AW83" s="61"/>
      <c r="AX83" s="61"/>
      <c r="AY83" s="61"/>
      <c r="AZ83" s="61"/>
      <c r="BA83" s="61"/>
      <c r="BB83" s="61"/>
      <c r="BC83" s="61"/>
      <c r="BD83" s="61"/>
      <c r="BE83" s="61"/>
      <c r="BF83" s="61"/>
      <c r="BG83" s="61"/>
      <c r="BH83" s="61"/>
      <c r="BI83" s="61"/>
      <c r="BJ83" s="61"/>
      <c r="BK83" s="61"/>
      <c r="BL83" s="61"/>
      <c r="BM83" s="61"/>
      <c r="BN83" s="61"/>
      <c r="BO83" s="61"/>
      <c r="BP83" s="61"/>
      <c r="BQ83" s="61"/>
      <c r="BR83" s="61"/>
      <c r="BS83" s="61"/>
      <c r="BT83" s="61"/>
      <c r="BU83" s="61"/>
      <c r="BV83" s="61"/>
      <c r="BW83" s="61"/>
      <c r="BX83" s="61"/>
      <c r="BY83" s="61"/>
      <c r="BZ83" s="61"/>
      <c r="CA83" s="61"/>
      <c r="CB83" s="61"/>
      <c r="CC83" s="61"/>
      <c r="CD83" s="61"/>
      <c r="CE83" s="61"/>
      <c r="CF83" s="61"/>
      <c r="CG83" s="61"/>
      <c r="CH83" s="61"/>
      <c r="CI83" s="61"/>
      <c r="CJ83" s="61"/>
      <c r="CK83" s="61"/>
      <c r="CL83" s="61"/>
      <c r="CM83" s="61"/>
      <c r="CN83" s="61"/>
      <c r="CO83" s="61"/>
      <c r="CP83" s="61"/>
      <c r="CQ83" s="61"/>
      <c r="CR83" s="61"/>
      <c r="CS83" s="61"/>
      <c r="CT83" s="61"/>
      <c r="CU83" s="61"/>
      <c r="CV83" s="61"/>
      <c r="CW83" s="61"/>
      <c r="CX83" s="61"/>
      <c r="CY83" s="61"/>
      <c r="CZ83" s="61"/>
      <c r="DA83" s="61"/>
      <c r="DB83" s="61"/>
      <c r="DC83" s="61"/>
      <c r="DD83" s="61"/>
      <c r="DE83" s="61"/>
      <c r="DF83" s="61"/>
      <c r="DG83" s="61"/>
      <c r="DH83" s="61"/>
      <c r="DI83" s="61"/>
      <c r="DJ83" s="61"/>
      <c r="DK83" s="61"/>
      <c r="DL83" s="61"/>
      <c r="DM83" s="61"/>
      <c r="DN83" s="61"/>
      <c r="DO83" s="61"/>
      <c r="DP83" s="61"/>
      <c r="DQ83" s="61"/>
      <c r="DR83" s="61"/>
      <c r="DS83" s="61"/>
      <c r="DT83" s="61"/>
      <c r="DU83" s="61"/>
      <c r="DV83" s="61"/>
      <c r="DW83" s="61"/>
      <c r="DX83" s="61"/>
      <c r="DY83" s="61"/>
      <c r="DZ83" s="61"/>
      <c r="EA83" s="61"/>
      <c r="EB83" s="61"/>
      <c r="EC83" s="61"/>
      <c r="ED83" s="61"/>
      <c r="EE83" s="61"/>
      <c r="EF83" s="61"/>
      <c r="EG83" s="61"/>
      <c r="EH83" s="61"/>
      <c r="EI83" s="61"/>
      <c r="EJ83" s="61"/>
      <c r="EK83" s="61"/>
      <c r="EL83" s="61"/>
      <c r="EM83" s="61"/>
      <c r="EN83" s="61"/>
      <c r="EO83" s="61"/>
      <c r="EP83" s="61"/>
      <c r="EQ83" s="61"/>
      <c r="ER83" s="61"/>
      <c r="ES83" s="61"/>
      <c r="ET83" s="61"/>
      <c r="EU83" s="61"/>
      <c r="EV83" s="61"/>
      <c r="EW83" s="61"/>
      <c r="EX83" s="61"/>
      <c r="EY83" s="61"/>
      <c r="EZ83" s="61"/>
      <c r="FA83" s="61"/>
    </row>
    <row r="84" spans="1:157" ht="15" customHeight="1" x14ac:dyDescent="0.25">
      <c r="A84" s="397"/>
      <c r="B84" s="398"/>
      <c r="C84" s="398"/>
      <c r="D84" s="204">
        <f>'3. Inventario_Validado'!A79</f>
        <v>0</v>
      </c>
      <c r="E84" s="390" t="e">
        <f>VLOOKUP(D84,'3. Inventario_Validado'!A77:B164,2,FALSE)</f>
        <v>#N/A</v>
      </c>
      <c r="F84" s="391"/>
      <c r="G84" s="391"/>
      <c r="H84" s="391"/>
      <c r="I84" s="391"/>
      <c r="J84" s="391"/>
      <c r="K84" s="391"/>
      <c r="L84" s="391"/>
      <c r="M84" s="391"/>
      <c r="N84" s="391"/>
      <c r="O84" s="391"/>
      <c r="P84" s="391"/>
      <c r="Q84" s="391"/>
      <c r="R84" s="391"/>
      <c r="S84" s="391"/>
      <c r="T84" s="391"/>
      <c r="U84" s="391"/>
      <c r="V84" s="391"/>
      <c r="W84" s="392"/>
      <c r="X84" s="426"/>
      <c r="Y84" s="427"/>
      <c r="Z84" s="427"/>
      <c r="AA84" s="427"/>
      <c r="AB84" s="427"/>
      <c r="AC84" s="427"/>
      <c r="AD84" s="427"/>
      <c r="AE84" s="427"/>
      <c r="AF84" s="428"/>
      <c r="AG84" s="61"/>
      <c r="AH84" s="61"/>
      <c r="AI84" s="61"/>
      <c r="AJ84" s="61"/>
      <c r="AK84" s="61"/>
      <c r="AL84" s="61"/>
      <c r="AM84" s="61"/>
      <c r="AN84" s="61"/>
      <c r="AO84" s="61"/>
      <c r="AP84" s="61"/>
      <c r="AQ84" s="61"/>
      <c r="AR84" s="61"/>
      <c r="AS84" s="61"/>
      <c r="AT84" s="61"/>
      <c r="AU84" s="61"/>
      <c r="AV84" s="61"/>
      <c r="AW84" s="61"/>
      <c r="AX84" s="61"/>
      <c r="AY84" s="61"/>
      <c r="AZ84" s="61"/>
      <c r="BA84" s="61"/>
      <c r="BB84" s="61"/>
      <c r="BC84" s="61"/>
      <c r="BD84" s="61"/>
      <c r="BE84" s="61"/>
      <c r="BF84" s="61"/>
      <c r="BG84" s="61"/>
      <c r="BH84" s="61"/>
      <c r="BI84" s="61"/>
      <c r="BJ84" s="61"/>
      <c r="BK84" s="61"/>
      <c r="BL84" s="61"/>
      <c r="BM84" s="61"/>
      <c r="BN84" s="61"/>
      <c r="BO84" s="61"/>
      <c r="BP84" s="61"/>
      <c r="BQ84" s="61"/>
      <c r="BR84" s="61"/>
      <c r="BS84" s="61"/>
      <c r="BT84" s="61"/>
      <c r="BU84" s="61"/>
      <c r="BV84" s="61"/>
      <c r="BW84" s="61"/>
      <c r="BX84" s="61"/>
      <c r="BY84" s="61"/>
      <c r="BZ84" s="61"/>
      <c r="CA84" s="61"/>
      <c r="CB84" s="61"/>
      <c r="CC84" s="61"/>
      <c r="CD84" s="61"/>
      <c r="CE84" s="61"/>
      <c r="CF84" s="61"/>
      <c r="CG84" s="61"/>
      <c r="CH84" s="61"/>
      <c r="CI84" s="61"/>
      <c r="CJ84" s="61"/>
      <c r="CK84" s="61"/>
      <c r="CL84" s="61"/>
      <c r="CM84" s="61"/>
      <c r="CN84" s="61"/>
      <c r="CO84" s="61"/>
      <c r="CP84" s="61"/>
      <c r="CQ84" s="61"/>
      <c r="CR84" s="61"/>
      <c r="CS84" s="61"/>
      <c r="CT84" s="61"/>
      <c r="CU84" s="61"/>
      <c r="CV84" s="61"/>
      <c r="CW84" s="61"/>
      <c r="CX84" s="61"/>
      <c r="CY84" s="61"/>
      <c r="CZ84" s="61"/>
      <c r="DA84" s="61"/>
      <c r="DB84" s="61"/>
      <c r="DC84" s="61"/>
      <c r="DD84" s="61"/>
      <c r="DE84" s="61"/>
      <c r="DF84" s="61"/>
      <c r="DG84" s="61"/>
      <c r="DH84" s="61"/>
      <c r="DI84" s="61"/>
      <c r="DJ84" s="61"/>
      <c r="DK84" s="61"/>
      <c r="DL84" s="61"/>
      <c r="DM84" s="61"/>
      <c r="DN84" s="61"/>
      <c r="DO84" s="61"/>
      <c r="DP84" s="61"/>
      <c r="DQ84" s="61"/>
      <c r="DR84" s="61"/>
      <c r="DS84" s="61"/>
      <c r="DT84" s="61"/>
      <c r="DU84" s="61"/>
      <c r="DV84" s="61"/>
      <c r="DW84" s="61"/>
      <c r="DX84" s="61"/>
      <c r="DY84" s="61"/>
      <c r="DZ84" s="61"/>
      <c r="EA84" s="61"/>
      <c r="EB84" s="61"/>
      <c r="EC84" s="61"/>
      <c r="ED84" s="61"/>
      <c r="EE84" s="61"/>
      <c r="EF84" s="61"/>
      <c r="EG84" s="61"/>
      <c r="EH84" s="61"/>
      <c r="EI84" s="61"/>
      <c r="EJ84" s="61"/>
      <c r="EK84" s="61"/>
      <c r="EL84" s="61"/>
      <c r="EM84" s="61"/>
      <c r="EN84" s="61"/>
      <c r="EO84" s="61"/>
      <c r="EP84" s="61"/>
      <c r="EQ84" s="61"/>
      <c r="ER84" s="61"/>
      <c r="ES84" s="61"/>
      <c r="ET84" s="61"/>
      <c r="EU84" s="61"/>
      <c r="EV84" s="61"/>
      <c r="EW84" s="61"/>
      <c r="EX84" s="61"/>
      <c r="EY84" s="61"/>
      <c r="EZ84" s="61"/>
      <c r="FA84" s="61"/>
    </row>
    <row r="85" spans="1:157" ht="15" customHeight="1" x14ac:dyDescent="0.25">
      <c r="A85" s="397"/>
      <c r="B85" s="398"/>
      <c r="C85" s="398"/>
      <c r="D85" s="204">
        <f>'3. Inventario_Validado'!A80</f>
        <v>0</v>
      </c>
      <c r="E85" s="390" t="e">
        <f>VLOOKUP(D85,'3. Inventario_Validado'!A78:B165,2,FALSE)</f>
        <v>#N/A</v>
      </c>
      <c r="F85" s="391"/>
      <c r="G85" s="391"/>
      <c r="H85" s="391"/>
      <c r="I85" s="391"/>
      <c r="J85" s="391"/>
      <c r="K85" s="391"/>
      <c r="L85" s="391"/>
      <c r="M85" s="391"/>
      <c r="N85" s="391"/>
      <c r="O85" s="391"/>
      <c r="P85" s="391"/>
      <c r="Q85" s="391"/>
      <c r="R85" s="391"/>
      <c r="S85" s="391"/>
      <c r="T85" s="391"/>
      <c r="U85" s="391"/>
      <c r="V85" s="391"/>
      <c r="W85" s="392"/>
      <c r="X85" s="426"/>
      <c r="Y85" s="427"/>
      <c r="Z85" s="427"/>
      <c r="AA85" s="427"/>
      <c r="AB85" s="427"/>
      <c r="AC85" s="427"/>
      <c r="AD85" s="427"/>
      <c r="AE85" s="427"/>
      <c r="AF85" s="428"/>
      <c r="AG85" s="61"/>
      <c r="AH85" s="61"/>
      <c r="AI85" s="61"/>
      <c r="AJ85" s="61"/>
      <c r="AK85" s="61"/>
      <c r="AL85" s="61"/>
      <c r="AM85" s="61"/>
      <c r="AN85" s="61"/>
      <c r="AO85" s="61"/>
      <c r="AP85" s="61"/>
      <c r="AQ85" s="61"/>
      <c r="AR85" s="61"/>
      <c r="AS85" s="61"/>
      <c r="AT85" s="61"/>
      <c r="AU85" s="61"/>
      <c r="AV85" s="61"/>
      <c r="AW85" s="61"/>
      <c r="AX85" s="61"/>
      <c r="AY85" s="61"/>
      <c r="AZ85" s="61"/>
      <c r="BA85" s="61"/>
      <c r="BB85" s="61"/>
      <c r="BC85" s="61"/>
      <c r="BD85" s="61"/>
      <c r="BE85" s="61"/>
      <c r="BF85" s="61"/>
      <c r="BG85" s="61"/>
      <c r="BH85" s="61"/>
      <c r="BI85" s="61"/>
      <c r="BJ85" s="61"/>
      <c r="BK85" s="61"/>
      <c r="BL85" s="61"/>
      <c r="BM85" s="61"/>
      <c r="BN85" s="61"/>
      <c r="BO85" s="61"/>
      <c r="BP85" s="61"/>
      <c r="BQ85" s="61"/>
      <c r="BR85" s="61"/>
      <c r="BS85" s="61"/>
      <c r="BT85" s="61"/>
      <c r="BU85" s="61"/>
      <c r="BV85" s="61"/>
      <c r="BW85" s="61"/>
      <c r="BX85" s="61"/>
      <c r="BY85" s="61"/>
      <c r="BZ85" s="61"/>
      <c r="CA85" s="61"/>
      <c r="CB85" s="61"/>
      <c r="CC85" s="61"/>
      <c r="CD85" s="61"/>
      <c r="CE85" s="61"/>
      <c r="CF85" s="61"/>
      <c r="CG85" s="61"/>
      <c r="CH85" s="61"/>
      <c r="CI85" s="61"/>
      <c r="CJ85" s="61"/>
      <c r="CK85" s="61"/>
      <c r="CL85" s="61"/>
      <c r="CM85" s="61"/>
      <c r="CN85" s="61"/>
      <c r="CO85" s="61"/>
      <c r="CP85" s="61"/>
      <c r="CQ85" s="61"/>
      <c r="CR85" s="61"/>
      <c r="CS85" s="61"/>
      <c r="CT85" s="61"/>
      <c r="CU85" s="61"/>
      <c r="CV85" s="61"/>
      <c r="CW85" s="61"/>
      <c r="CX85" s="61"/>
      <c r="CY85" s="61"/>
      <c r="CZ85" s="61"/>
      <c r="DA85" s="61"/>
      <c r="DB85" s="61"/>
      <c r="DC85" s="61"/>
      <c r="DD85" s="61"/>
      <c r="DE85" s="61"/>
      <c r="DF85" s="61"/>
      <c r="DG85" s="61"/>
      <c r="DH85" s="61"/>
      <c r="DI85" s="61"/>
      <c r="DJ85" s="61"/>
      <c r="DK85" s="61"/>
      <c r="DL85" s="61"/>
      <c r="DM85" s="61"/>
      <c r="DN85" s="61"/>
      <c r="DO85" s="61"/>
      <c r="DP85" s="61"/>
      <c r="DQ85" s="61"/>
      <c r="DR85" s="61"/>
      <c r="DS85" s="61"/>
      <c r="DT85" s="61"/>
      <c r="DU85" s="61"/>
      <c r="DV85" s="61"/>
      <c r="DW85" s="61"/>
      <c r="DX85" s="61"/>
      <c r="DY85" s="61"/>
      <c r="DZ85" s="61"/>
      <c r="EA85" s="61"/>
      <c r="EB85" s="61"/>
      <c r="EC85" s="61"/>
      <c r="ED85" s="61"/>
      <c r="EE85" s="61"/>
      <c r="EF85" s="61"/>
      <c r="EG85" s="61"/>
      <c r="EH85" s="61"/>
      <c r="EI85" s="61"/>
      <c r="EJ85" s="61"/>
      <c r="EK85" s="61"/>
      <c r="EL85" s="61"/>
      <c r="EM85" s="61"/>
      <c r="EN85" s="61"/>
      <c r="EO85" s="61"/>
      <c r="EP85" s="61"/>
      <c r="EQ85" s="61"/>
      <c r="ER85" s="61"/>
      <c r="ES85" s="61"/>
      <c r="ET85" s="61"/>
      <c r="EU85" s="61"/>
      <c r="EV85" s="61"/>
      <c r="EW85" s="61"/>
      <c r="EX85" s="61"/>
      <c r="EY85" s="61"/>
      <c r="EZ85" s="61"/>
      <c r="FA85" s="61"/>
    </row>
    <row r="86" spans="1:157" ht="15" customHeight="1" x14ac:dyDescent="0.25">
      <c r="A86" s="397"/>
      <c r="B86" s="398"/>
      <c r="C86" s="398"/>
      <c r="D86" s="204">
        <f>'3. Inventario_Validado'!A81</f>
        <v>0</v>
      </c>
      <c r="E86" s="390" t="e">
        <f>VLOOKUP(D86,'3. Inventario_Validado'!A79:B166,2,FALSE)</f>
        <v>#N/A</v>
      </c>
      <c r="F86" s="391"/>
      <c r="G86" s="391"/>
      <c r="H86" s="391"/>
      <c r="I86" s="391"/>
      <c r="J86" s="391"/>
      <c r="K86" s="391"/>
      <c r="L86" s="391"/>
      <c r="M86" s="391"/>
      <c r="N86" s="391"/>
      <c r="O86" s="391"/>
      <c r="P86" s="391"/>
      <c r="Q86" s="391"/>
      <c r="R86" s="391"/>
      <c r="S86" s="391"/>
      <c r="T86" s="391"/>
      <c r="U86" s="391"/>
      <c r="V86" s="391"/>
      <c r="W86" s="392"/>
      <c r="X86" s="426"/>
      <c r="Y86" s="427"/>
      <c r="Z86" s="427"/>
      <c r="AA86" s="427"/>
      <c r="AB86" s="427"/>
      <c r="AC86" s="427"/>
      <c r="AD86" s="427"/>
      <c r="AE86" s="427"/>
      <c r="AF86" s="428"/>
      <c r="AG86" s="61"/>
      <c r="AH86" s="61"/>
      <c r="AI86" s="61"/>
      <c r="AJ86" s="61"/>
      <c r="AK86" s="61"/>
      <c r="AL86" s="61"/>
      <c r="AM86" s="61"/>
      <c r="AN86" s="61"/>
      <c r="AO86" s="61"/>
      <c r="AP86" s="61"/>
      <c r="AQ86" s="61"/>
      <c r="AR86" s="61"/>
      <c r="AS86" s="61"/>
      <c r="AT86" s="61"/>
      <c r="AU86" s="61"/>
      <c r="AV86" s="61"/>
      <c r="AW86" s="61"/>
      <c r="AX86" s="61"/>
      <c r="AY86" s="61"/>
      <c r="AZ86" s="61"/>
      <c r="BA86" s="61"/>
      <c r="BB86" s="61"/>
      <c r="BC86" s="61"/>
      <c r="BD86" s="61"/>
      <c r="BE86" s="61"/>
      <c r="BF86" s="61"/>
      <c r="BG86" s="61"/>
      <c r="BH86" s="61"/>
      <c r="BI86" s="61"/>
      <c r="BJ86" s="61"/>
      <c r="BK86" s="61"/>
      <c r="BL86" s="61"/>
      <c r="BM86" s="61"/>
      <c r="BN86" s="61"/>
      <c r="BO86" s="61"/>
      <c r="BP86" s="61"/>
      <c r="BQ86" s="61"/>
      <c r="BR86" s="61"/>
      <c r="BS86" s="61"/>
      <c r="BT86" s="61"/>
      <c r="BU86" s="61"/>
      <c r="BV86" s="61"/>
      <c r="BW86" s="61"/>
      <c r="BX86" s="61"/>
      <c r="BY86" s="61"/>
      <c r="BZ86" s="61"/>
      <c r="CA86" s="61"/>
      <c r="CB86" s="61"/>
      <c r="CC86" s="61"/>
      <c r="CD86" s="61"/>
      <c r="CE86" s="61"/>
      <c r="CF86" s="61"/>
      <c r="CG86" s="61"/>
      <c r="CH86" s="61"/>
      <c r="CI86" s="61"/>
      <c r="CJ86" s="61"/>
      <c r="CK86" s="61"/>
      <c r="CL86" s="61"/>
      <c r="CM86" s="61"/>
      <c r="CN86" s="61"/>
      <c r="CO86" s="61"/>
      <c r="CP86" s="61"/>
      <c r="CQ86" s="61"/>
      <c r="CR86" s="61"/>
      <c r="CS86" s="61"/>
      <c r="CT86" s="61"/>
      <c r="CU86" s="61"/>
      <c r="CV86" s="61"/>
      <c r="CW86" s="61"/>
      <c r="CX86" s="61"/>
      <c r="CY86" s="61"/>
      <c r="CZ86" s="61"/>
      <c r="DA86" s="61"/>
      <c r="DB86" s="61"/>
      <c r="DC86" s="61"/>
      <c r="DD86" s="61"/>
      <c r="DE86" s="61"/>
      <c r="DF86" s="61"/>
      <c r="DG86" s="61"/>
      <c r="DH86" s="61"/>
      <c r="DI86" s="61"/>
      <c r="DJ86" s="61"/>
      <c r="DK86" s="61"/>
      <c r="DL86" s="61"/>
      <c r="DM86" s="61"/>
      <c r="DN86" s="61"/>
      <c r="DO86" s="61"/>
      <c r="DP86" s="61"/>
      <c r="DQ86" s="61"/>
      <c r="DR86" s="61"/>
      <c r="DS86" s="61"/>
      <c r="DT86" s="61"/>
      <c r="DU86" s="61"/>
      <c r="DV86" s="61"/>
      <c r="DW86" s="61"/>
      <c r="DX86" s="61"/>
      <c r="DY86" s="61"/>
      <c r="DZ86" s="61"/>
      <c r="EA86" s="61"/>
      <c r="EB86" s="61"/>
      <c r="EC86" s="61"/>
      <c r="ED86" s="61"/>
      <c r="EE86" s="61"/>
      <c r="EF86" s="61"/>
      <c r="EG86" s="61"/>
      <c r="EH86" s="61"/>
      <c r="EI86" s="61"/>
      <c r="EJ86" s="61"/>
      <c r="EK86" s="61"/>
      <c r="EL86" s="61"/>
      <c r="EM86" s="61"/>
      <c r="EN86" s="61"/>
      <c r="EO86" s="61"/>
      <c r="EP86" s="61"/>
      <c r="EQ86" s="61"/>
      <c r="ER86" s="61"/>
      <c r="ES86" s="61"/>
      <c r="ET86" s="61"/>
      <c r="EU86" s="61"/>
      <c r="EV86" s="61"/>
      <c r="EW86" s="61"/>
      <c r="EX86" s="61"/>
      <c r="EY86" s="61"/>
      <c r="EZ86" s="61"/>
      <c r="FA86" s="61"/>
    </row>
    <row r="87" spans="1:157" ht="15" customHeight="1" x14ac:dyDescent="0.25">
      <c r="A87" s="397"/>
      <c r="B87" s="398"/>
      <c r="C87" s="398"/>
      <c r="D87" s="204">
        <f>'3. Inventario_Validado'!A82</f>
        <v>0</v>
      </c>
      <c r="E87" s="390" t="e">
        <f>VLOOKUP(D87,'3. Inventario_Validado'!A80:B167,2,FALSE)</f>
        <v>#N/A</v>
      </c>
      <c r="F87" s="391"/>
      <c r="G87" s="391"/>
      <c r="H87" s="391"/>
      <c r="I87" s="391"/>
      <c r="J87" s="391"/>
      <c r="K87" s="391"/>
      <c r="L87" s="391"/>
      <c r="M87" s="391"/>
      <c r="N87" s="391"/>
      <c r="O87" s="391"/>
      <c r="P87" s="391"/>
      <c r="Q87" s="391"/>
      <c r="R87" s="391"/>
      <c r="S87" s="391"/>
      <c r="T87" s="391"/>
      <c r="U87" s="391"/>
      <c r="V87" s="391"/>
      <c r="W87" s="392"/>
      <c r="X87" s="426"/>
      <c r="Y87" s="427"/>
      <c r="Z87" s="427"/>
      <c r="AA87" s="427"/>
      <c r="AB87" s="427"/>
      <c r="AC87" s="427"/>
      <c r="AD87" s="427"/>
      <c r="AE87" s="427"/>
      <c r="AF87" s="428"/>
      <c r="AG87" s="61"/>
      <c r="AH87" s="61"/>
      <c r="AI87" s="61"/>
      <c r="AJ87" s="61"/>
      <c r="AK87" s="61"/>
      <c r="AL87" s="61"/>
      <c r="AM87" s="61"/>
      <c r="AN87" s="61"/>
      <c r="AO87" s="61"/>
      <c r="AP87" s="61"/>
      <c r="AQ87" s="61"/>
      <c r="AR87" s="61"/>
      <c r="AS87" s="61"/>
      <c r="AT87" s="61"/>
      <c r="AU87" s="61"/>
      <c r="AV87" s="61"/>
      <c r="AW87" s="61"/>
      <c r="AX87" s="61"/>
      <c r="AY87" s="61"/>
      <c r="AZ87" s="61"/>
      <c r="BA87" s="61"/>
      <c r="BB87" s="61"/>
      <c r="BC87" s="61"/>
      <c r="BD87" s="61"/>
      <c r="BE87" s="61"/>
      <c r="BF87" s="61"/>
      <c r="BG87" s="61"/>
      <c r="BH87" s="61"/>
      <c r="BI87" s="61"/>
      <c r="BJ87" s="61"/>
      <c r="BK87" s="61"/>
      <c r="BL87" s="61"/>
      <c r="BM87" s="61"/>
      <c r="BN87" s="61"/>
      <c r="BO87" s="61"/>
      <c r="BP87" s="61"/>
      <c r="BQ87" s="61"/>
      <c r="BR87" s="61"/>
      <c r="BS87" s="61"/>
      <c r="BT87" s="61"/>
      <c r="BU87" s="61"/>
      <c r="BV87" s="61"/>
      <c r="BW87" s="61"/>
      <c r="BX87" s="61"/>
      <c r="BY87" s="61"/>
      <c r="BZ87" s="61"/>
      <c r="CA87" s="61"/>
      <c r="CB87" s="61"/>
      <c r="CC87" s="61"/>
      <c r="CD87" s="61"/>
      <c r="CE87" s="61"/>
      <c r="CF87" s="61"/>
      <c r="CG87" s="61"/>
      <c r="CH87" s="61"/>
      <c r="CI87" s="61"/>
      <c r="CJ87" s="61"/>
      <c r="CK87" s="61"/>
      <c r="CL87" s="61"/>
      <c r="CM87" s="61"/>
      <c r="CN87" s="61"/>
      <c r="CO87" s="61"/>
      <c r="CP87" s="61"/>
      <c r="CQ87" s="61"/>
      <c r="CR87" s="61"/>
      <c r="CS87" s="61"/>
      <c r="CT87" s="61"/>
      <c r="CU87" s="61"/>
      <c r="CV87" s="61"/>
      <c r="CW87" s="61"/>
      <c r="CX87" s="61"/>
      <c r="CY87" s="61"/>
      <c r="CZ87" s="61"/>
      <c r="DA87" s="61"/>
      <c r="DB87" s="61"/>
      <c r="DC87" s="61"/>
      <c r="DD87" s="61"/>
      <c r="DE87" s="61"/>
      <c r="DF87" s="61"/>
      <c r="DG87" s="61"/>
      <c r="DH87" s="61"/>
      <c r="DI87" s="61"/>
      <c r="DJ87" s="61"/>
      <c r="DK87" s="61"/>
      <c r="DL87" s="61"/>
      <c r="DM87" s="61"/>
      <c r="DN87" s="61"/>
      <c r="DO87" s="61"/>
      <c r="DP87" s="61"/>
      <c r="DQ87" s="61"/>
      <c r="DR87" s="61"/>
      <c r="DS87" s="61"/>
      <c r="DT87" s="61"/>
      <c r="DU87" s="61"/>
      <c r="DV87" s="61"/>
      <c r="DW87" s="61"/>
      <c r="DX87" s="61"/>
      <c r="DY87" s="61"/>
      <c r="DZ87" s="61"/>
      <c r="EA87" s="61"/>
      <c r="EB87" s="61"/>
      <c r="EC87" s="61"/>
      <c r="ED87" s="61"/>
      <c r="EE87" s="61"/>
      <c r="EF87" s="61"/>
      <c r="EG87" s="61"/>
      <c r="EH87" s="61"/>
      <c r="EI87" s="61"/>
      <c r="EJ87" s="61"/>
      <c r="EK87" s="61"/>
      <c r="EL87" s="61"/>
      <c r="EM87" s="61"/>
      <c r="EN87" s="61"/>
      <c r="EO87" s="61"/>
      <c r="EP87" s="61"/>
      <c r="EQ87" s="61"/>
      <c r="ER87" s="61"/>
      <c r="ES87" s="61"/>
      <c r="ET87" s="61"/>
      <c r="EU87" s="61"/>
      <c r="EV87" s="61"/>
      <c r="EW87" s="61"/>
      <c r="EX87" s="61"/>
      <c r="EY87" s="61"/>
      <c r="EZ87" s="61"/>
      <c r="FA87" s="61"/>
    </row>
    <row r="88" spans="1:157" ht="15" customHeight="1" x14ac:dyDescent="0.25">
      <c r="A88" s="397"/>
      <c r="B88" s="398"/>
      <c r="C88" s="398"/>
      <c r="D88" s="204">
        <f>'3. Inventario_Validado'!A83</f>
        <v>0</v>
      </c>
      <c r="E88" s="390" t="e">
        <f>VLOOKUP(D88,'3. Inventario_Validado'!A81:B168,2,FALSE)</f>
        <v>#N/A</v>
      </c>
      <c r="F88" s="391"/>
      <c r="G88" s="391"/>
      <c r="H88" s="391"/>
      <c r="I88" s="391"/>
      <c r="J88" s="391"/>
      <c r="K88" s="391"/>
      <c r="L88" s="391"/>
      <c r="M88" s="391"/>
      <c r="N88" s="391"/>
      <c r="O88" s="391"/>
      <c r="P88" s="391"/>
      <c r="Q88" s="391"/>
      <c r="R88" s="391"/>
      <c r="S88" s="391"/>
      <c r="T88" s="391"/>
      <c r="U88" s="391"/>
      <c r="V88" s="391"/>
      <c r="W88" s="392"/>
      <c r="X88" s="426"/>
      <c r="Y88" s="427"/>
      <c r="Z88" s="427"/>
      <c r="AA88" s="427"/>
      <c r="AB88" s="427"/>
      <c r="AC88" s="427"/>
      <c r="AD88" s="427"/>
      <c r="AE88" s="427"/>
      <c r="AF88" s="428"/>
      <c r="AG88" s="61"/>
      <c r="AH88" s="61"/>
      <c r="AI88" s="61"/>
      <c r="AJ88" s="61"/>
      <c r="AK88" s="61"/>
      <c r="AL88" s="61"/>
      <c r="AM88" s="61"/>
      <c r="AN88" s="61"/>
      <c r="AO88" s="61"/>
      <c r="AP88" s="61"/>
      <c r="AQ88" s="61"/>
      <c r="AR88" s="61"/>
      <c r="AS88" s="61"/>
      <c r="AT88" s="61"/>
      <c r="AU88" s="61"/>
      <c r="AV88" s="61"/>
      <c r="AW88" s="61"/>
      <c r="AX88" s="61"/>
      <c r="AY88" s="61"/>
      <c r="AZ88" s="61"/>
      <c r="BA88" s="61"/>
      <c r="BB88" s="61"/>
      <c r="BC88" s="61"/>
      <c r="BD88" s="61"/>
      <c r="BE88" s="61"/>
      <c r="BF88" s="61"/>
      <c r="BG88" s="61"/>
      <c r="BH88" s="61"/>
      <c r="BI88" s="61"/>
      <c r="BJ88" s="61"/>
      <c r="BK88" s="61"/>
      <c r="BL88" s="61"/>
      <c r="BM88" s="61"/>
      <c r="BN88" s="61"/>
      <c r="BO88" s="61"/>
      <c r="BP88" s="61"/>
      <c r="BQ88" s="61"/>
      <c r="BR88" s="61"/>
      <c r="BS88" s="61"/>
      <c r="BT88" s="61"/>
      <c r="BU88" s="61"/>
      <c r="BV88" s="61"/>
      <c r="BW88" s="61"/>
      <c r="BX88" s="61"/>
      <c r="BY88" s="61"/>
      <c r="BZ88" s="61"/>
      <c r="CA88" s="61"/>
      <c r="CB88" s="61"/>
      <c r="CC88" s="61"/>
      <c r="CD88" s="61"/>
      <c r="CE88" s="61"/>
      <c r="CF88" s="61"/>
      <c r="CG88" s="61"/>
      <c r="CH88" s="61"/>
      <c r="CI88" s="61"/>
      <c r="CJ88" s="61"/>
      <c r="CK88" s="61"/>
      <c r="CL88" s="61"/>
      <c r="CM88" s="61"/>
      <c r="CN88" s="61"/>
      <c r="CO88" s="61"/>
      <c r="CP88" s="61"/>
      <c r="CQ88" s="61"/>
      <c r="CR88" s="61"/>
      <c r="CS88" s="61"/>
      <c r="CT88" s="61"/>
      <c r="CU88" s="61"/>
      <c r="CV88" s="61"/>
      <c r="CW88" s="61"/>
      <c r="CX88" s="61"/>
      <c r="CY88" s="61"/>
      <c r="CZ88" s="61"/>
      <c r="DA88" s="61"/>
      <c r="DB88" s="61"/>
      <c r="DC88" s="61"/>
      <c r="DD88" s="61"/>
      <c r="DE88" s="61"/>
      <c r="DF88" s="61"/>
      <c r="DG88" s="61"/>
      <c r="DH88" s="61"/>
      <c r="DI88" s="61"/>
      <c r="DJ88" s="61"/>
      <c r="DK88" s="61"/>
      <c r="DL88" s="61"/>
      <c r="DM88" s="61"/>
      <c r="DN88" s="61"/>
      <c r="DO88" s="61"/>
      <c r="DP88" s="61"/>
      <c r="DQ88" s="61"/>
      <c r="DR88" s="61"/>
      <c r="DS88" s="61"/>
      <c r="DT88" s="61"/>
      <c r="DU88" s="61"/>
      <c r="DV88" s="61"/>
      <c r="DW88" s="61"/>
      <c r="DX88" s="61"/>
      <c r="DY88" s="61"/>
      <c r="DZ88" s="61"/>
      <c r="EA88" s="61"/>
      <c r="EB88" s="61"/>
      <c r="EC88" s="61"/>
      <c r="ED88" s="61"/>
      <c r="EE88" s="61"/>
      <c r="EF88" s="61"/>
      <c r="EG88" s="61"/>
      <c r="EH88" s="61"/>
      <c r="EI88" s="61"/>
      <c r="EJ88" s="61"/>
      <c r="EK88" s="61"/>
      <c r="EL88" s="61"/>
      <c r="EM88" s="61"/>
      <c r="EN88" s="61"/>
      <c r="EO88" s="61"/>
      <c r="EP88" s="61"/>
      <c r="EQ88" s="61"/>
      <c r="ER88" s="61"/>
      <c r="ES88" s="61"/>
      <c r="ET88" s="61"/>
      <c r="EU88" s="61"/>
      <c r="EV88" s="61"/>
      <c r="EW88" s="61"/>
      <c r="EX88" s="61"/>
      <c r="EY88" s="61"/>
      <c r="EZ88" s="61"/>
      <c r="FA88" s="61"/>
    </row>
    <row r="89" spans="1:157" ht="15" customHeight="1" x14ac:dyDescent="0.25">
      <c r="A89" s="397"/>
      <c r="B89" s="398"/>
      <c r="C89" s="398"/>
      <c r="D89" s="204">
        <f>'3. Inventario_Validado'!A84</f>
        <v>0</v>
      </c>
      <c r="E89" s="390" t="e">
        <f>VLOOKUP(D89,'3. Inventario_Validado'!A82:B169,2,FALSE)</f>
        <v>#N/A</v>
      </c>
      <c r="F89" s="391"/>
      <c r="G89" s="391"/>
      <c r="H89" s="391"/>
      <c r="I89" s="391"/>
      <c r="J89" s="391"/>
      <c r="K89" s="391"/>
      <c r="L89" s="391"/>
      <c r="M89" s="391"/>
      <c r="N89" s="391"/>
      <c r="O89" s="391"/>
      <c r="P89" s="391"/>
      <c r="Q89" s="391"/>
      <c r="R89" s="391"/>
      <c r="S89" s="391"/>
      <c r="T89" s="391"/>
      <c r="U89" s="391"/>
      <c r="V89" s="391"/>
      <c r="W89" s="392"/>
      <c r="X89" s="426"/>
      <c r="Y89" s="427"/>
      <c r="Z89" s="427"/>
      <c r="AA89" s="427"/>
      <c r="AB89" s="427"/>
      <c r="AC89" s="427"/>
      <c r="AD89" s="427"/>
      <c r="AE89" s="427"/>
      <c r="AF89" s="428"/>
      <c r="AG89" s="61"/>
      <c r="AH89" s="61"/>
      <c r="AI89" s="61"/>
      <c r="AJ89" s="61"/>
      <c r="AK89" s="61"/>
      <c r="AL89" s="61"/>
      <c r="AM89" s="61"/>
      <c r="AN89" s="61"/>
      <c r="AO89" s="61"/>
      <c r="AP89" s="61"/>
      <c r="AQ89" s="61"/>
      <c r="AR89" s="61"/>
      <c r="AS89" s="61"/>
      <c r="AT89" s="61"/>
      <c r="AU89" s="61"/>
      <c r="AV89" s="61"/>
      <c r="AW89" s="61"/>
      <c r="AX89" s="61"/>
      <c r="AY89" s="61"/>
      <c r="AZ89" s="61"/>
      <c r="BA89" s="61"/>
      <c r="BB89" s="61"/>
      <c r="BC89" s="61"/>
      <c r="BD89" s="61"/>
      <c r="BE89" s="61"/>
      <c r="BF89" s="61"/>
      <c r="BG89" s="61"/>
      <c r="BH89" s="61"/>
      <c r="BI89" s="61"/>
      <c r="BJ89" s="61"/>
      <c r="BK89" s="61"/>
      <c r="BL89" s="61"/>
      <c r="BM89" s="61"/>
      <c r="BN89" s="61"/>
      <c r="BO89" s="61"/>
      <c r="BP89" s="61"/>
      <c r="BQ89" s="61"/>
      <c r="BR89" s="61"/>
      <c r="BS89" s="61"/>
      <c r="BT89" s="61"/>
      <c r="BU89" s="61"/>
      <c r="BV89" s="61"/>
      <c r="BW89" s="61"/>
      <c r="BX89" s="61"/>
      <c r="BY89" s="61"/>
      <c r="BZ89" s="61"/>
      <c r="CA89" s="61"/>
      <c r="CB89" s="61"/>
      <c r="CC89" s="61"/>
      <c r="CD89" s="61"/>
      <c r="CE89" s="61"/>
      <c r="CF89" s="61"/>
      <c r="CG89" s="61"/>
      <c r="CH89" s="61"/>
      <c r="CI89" s="61"/>
      <c r="CJ89" s="61"/>
      <c r="CK89" s="61"/>
      <c r="CL89" s="61"/>
      <c r="CM89" s="61"/>
      <c r="CN89" s="61"/>
      <c r="CO89" s="61"/>
      <c r="CP89" s="61"/>
      <c r="CQ89" s="61"/>
      <c r="CR89" s="61"/>
      <c r="CS89" s="61"/>
      <c r="CT89" s="61"/>
      <c r="CU89" s="61"/>
      <c r="CV89" s="61"/>
      <c r="CW89" s="61"/>
      <c r="CX89" s="61"/>
      <c r="CY89" s="61"/>
      <c r="CZ89" s="61"/>
      <c r="DA89" s="61"/>
      <c r="DB89" s="61"/>
      <c r="DC89" s="61"/>
      <c r="DD89" s="61"/>
      <c r="DE89" s="61"/>
      <c r="DF89" s="61"/>
      <c r="DG89" s="61"/>
      <c r="DH89" s="61"/>
      <c r="DI89" s="61"/>
      <c r="DJ89" s="61"/>
      <c r="DK89" s="61"/>
      <c r="DL89" s="61"/>
      <c r="DM89" s="61"/>
      <c r="DN89" s="61"/>
      <c r="DO89" s="61"/>
      <c r="DP89" s="61"/>
      <c r="DQ89" s="61"/>
      <c r="DR89" s="61"/>
      <c r="DS89" s="61"/>
      <c r="DT89" s="61"/>
      <c r="DU89" s="61"/>
      <c r="DV89" s="61"/>
      <c r="DW89" s="61"/>
      <c r="DX89" s="61"/>
      <c r="DY89" s="61"/>
      <c r="DZ89" s="61"/>
      <c r="EA89" s="61"/>
      <c r="EB89" s="61"/>
      <c r="EC89" s="61"/>
      <c r="ED89" s="61"/>
      <c r="EE89" s="61"/>
      <c r="EF89" s="61"/>
      <c r="EG89" s="61"/>
      <c r="EH89" s="61"/>
      <c r="EI89" s="61"/>
      <c r="EJ89" s="61"/>
      <c r="EK89" s="61"/>
      <c r="EL89" s="61"/>
      <c r="EM89" s="61"/>
      <c r="EN89" s="61"/>
      <c r="EO89" s="61"/>
      <c r="EP89" s="61"/>
      <c r="EQ89" s="61"/>
      <c r="ER89" s="61"/>
      <c r="ES89" s="61"/>
      <c r="ET89" s="61"/>
      <c r="EU89" s="61"/>
      <c r="EV89" s="61"/>
      <c r="EW89" s="61"/>
      <c r="EX89" s="61"/>
      <c r="EY89" s="61"/>
      <c r="EZ89" s="61"/>
      <c r="FA89" s="61"/>
    </row>
    <row r="90" spans="1:157" ht="15" customHeight="1" x14ac:dyDescent="0.25">
      <c r="A90" s="397"/>
      <c r="B90" s="398"/>
      <c r="C90" s="398"/>
      <c r="D90" s="204">
        <f>'3. Inventario_Validado'!A85</f>
        <v>0</v>
      </c>
      <c r="E90" s="390" t="e">
        <f>VLOOKUP(D90,'3. Inventario_Validado'!A83:B170,2,FALSE)</f>
        <v>#N/A</v>
      </c>
      <c r="F90" s="391"/>
      <c r="G90" s="391"/>
      <c r="H90" s="391"/>
      <c r="I90" s="391"/>
      <c r="J90" s="391"/>
      <c r="K90" s="391"/>
      <c r="L90" s="391"/>
      <c r="M90" s="391"/>
      <c r="N90" s="391"/>
      <c r="O90" s="391"/>
      <c r="P90" s="391"/>
      <c r="Q90" s="391"/>
      <c r="R90" s="391"/>
      <c r="S90" s="391"/>
      <c r="T90" s="391"/>
      <c r="U90" s="391"/>
      <c r="V90" s="391"/>
      <c r="W90" s="392"/>
      <c r="X90" s="426"/>
      <c r="Y90" s="427"/>
      <c r="Z90" s="427"/>
      <c r="AA90" s="427"/>
      <c r="AB90" s="427"/>
      <c r="AC90" s="427"/>
      <c r="AD90" s="427"/>
      <c r="AE90" s="427"/>
      <c r="AF90" s="428"/>
      <c r="AG90" s="61"/>
      <c r="AH90" s="61"/>
      <c r="AI90" s="61"/>
      <c r="AJ90" s="61"/>
      <c r="AK90" s="61"/>
      <c r="AL90" s="61"/>
      <c r="AM90" s="61"/>
      <c r="AN90" s="61"/>
      <c r="AO90" s="61"/>
      <c r="AP90" s="61"/>
      <c r="AQ90" s="61"/>
      <c r="AR90" s="61"/>
      <c r="AS90" s="61"/>
      <c r="AT90" s="61"/>
      <c r="AU90" s="61"/>
      <c r="AV90" s="61"/>
      <c r="AW90" s="61"/>
      <c r="AX90" s="61"/>
      <c r="AY90" s="61"/>
      <c r="AZ90" s="61"/>
      <c r="BA90" s="61"/>
      <c r="BB90" s="61"/>
      <c r="BC90" s="61"/>
      <c r="BD90" s="61"/>
      <c r="BE90" s="61"/>
      <c r="BF90" s="61"/>
      <c r="BG90" s="61"/>
      <c r="BH90" s="61"/>
      <c r="BI90" s="61"/>
      <c r="BJ90" s="61"/>
      <c r="BK90" s="61"/>
      <c r="BL90" s="61"/>
      <c r="BM90" s="61"/>
      <c r="BN90" s="61"/>
      <c r="BO90" s="61"/>
      <c r="BP90" s="61"/>
      <c r="BQ90" s="61"/>
      <c r="BR90" s="61"/>
      <c r="BS90" s="61"/>
      <c r="BT90" s="61"/>
      <c r="BU90" s="61"/>
      <c r="BV90" s="61"/>
      <c r="BW90" s="61"/>
      <c r="BX90" s="61"/>
      <c r="BY90" s="61"/>
      <c r="BZ90" s="61"/>
      <c r="CA90" s="61"/>
      <c r="CB90" s="61"/>
      <c r="CC90" s="61"/>
      <c r="CD90" s="61"/>
      <c r="CE90" s="61"/>
      <c r="CF90" s="61"/>
      <c r="CG90" s="61"/>
      <c r="CH90" s="61"/>
      <c r="CI90" s="61"/>
      <c r="CJ90" s="61"/>
      <c r="CK90" s="61"/>
      <c r="CL90" s="61"/>
      <c r="CM90" s="61"/>
      <c r="CN90" s="61"/>
      <c r="CO90" s="61"/>
      <c r="CP90" s="61"/>
      <c r="CQ90" s="61"/>
      <c r="CR90" s="61"/>
      <c r="CS90" s="61"/>
      <c r="CT90" s="61"/>
      <c r="CU90" s="61"/>
      <c r="CV90" s="61"/>
      <c r="CW90" s="61"/>
      <c r="CX90" s="61"/>
      <c r="CY90" s="61"/>
      <c r="CZ90" s="61"/>
      <c r="DA90" s="61"/>
      <c r="DB90" s="61"/>
      <c r="DC90" s="61"/>
      <c r="DD90" s="61"/>
      <c r="DE90" s="61"/>
      <c r="DF90" s="61"/>
      <c r="DG90" s="61"/>
      <c r="DH90" s="61"/>
      <c r="DI90" s="61"/>
      <c r="DJ90" s="61"/>
      <c r="DK90" s="61"/>
      <c r="DL90" s="61"/>
      <c r="DM90" s="61"/>
      <c r="DN90" s="61"/>
      <c r="DO90" s="61"/>
      <c r="DP90" s="61"/>
      <c r="DQ90" s="61"/>
      <c r="DR90" s="61"/>
      <c r="DS90" s="61"/>
      <c r="DT90" s="61"/>
      <c r="DU90" s="61"/>
      <c r="DV90" s="61"/>
      <c r="DW90" s="61"/>
      <c r="DX90" s="61"/>
      <c r="DY90" s="61"/>
      <c r="DZ90" s="61"/>
      <c r="EA90" s="61"/>
      <c r="EB90" s="61"/>
      <c r="EC90" s="61"/>
      <c r="ED90" s="61"/>
      <c r="EE90" s="61"/>
      <c r="EF90" s="61"/>
      <c r="EG90" s="61"/>
      <c r="EH90" s="61"/>
      <c r="EI90" s="61"/>
      <c r="EJ90" s="61"/>
      <c r="EK90" s="61"/>
      <c r="EL90" s="61"/>
      <c r="EM90" s="61"/>
      <c r="EN90" s="61"/>
      <c r="EO90" s="61"/>
      <c r="EP90" s="61"/>
      <c r="EQ90" s="61"/>
      <c r="ER90" s="61"/>
      <c r="ES90" s="61"/>
      <c r="ET90" s="61"/>
      <c r="EU90" s="61"/>
      <c r="EV90" s="61"/>
      <c r="EW90" s="61"/>
      <c r="EX90" s="61"/>
      <c r="EY90" s="61"/>
      <c r="EZ90" s="61"/>
      <c r="FA90" s="61"/>
    </row>
    <row r="91" spans="1:157" ht="15" customHeight="1" x14ac:dyDescent="0.25">
      <c r="A91" s="397"/>
      <c r="B91" s="398"/>
      <c r="C91" s="398"/>
      <c r="D91" s="204">
        <f>'3. Inventario_Validado'!A86</f>
        <v>0</v>
      </c>
      <c r="E91" s="390" t="e">
        <f>VLOOKUP(D91,'3. Inventario_Validado'!A84:B171,2,FALSE)</f>
        <v>#N/A</v>
      </c>
      <c r="F91" s="391"/>
      <c r="G91" s="391"/>
      <c r="H91" s="391"/>
      <c r="I91" s="391"/>
      <c r="J91" s="391"/>
      <c r="K91" s="391"/>
      <c r="L91" s="391"/>
      <c r="M91" s="391"/>
      <c r="N91" s="391"/>
      <c r="O91" s="391"/>
      <c r="P91" s="391"/>
      <c r="Q91" s="391"/>
      <c r="R91" s="391"/>
      <c r="S91" s="391"/>
      <c r="T91" s="391"/>
      <c r="U91" s="391"/>
      <c r="V91" s="391"/>
      <c r="W91" s="392"/>
      <c r="X91" s="426"/>
      <c r="Y91" s="427"/>
      <c r="Z91" s="427"/>
      <c r="AA91" s="427"/>
      <c r="AB91" s="427"/>
      <c r="AC91" s="427"/>
      <c r="AD91" s="427"/>
      <c r="AE91" s="427"/>
      <c r="AF91" s="428"/>
      <c r="AG91" s="61"/>
      <c r="AH91" s="61"/>
      <c r="AI91" s="61"/>
      <c r="AJ91" s="61"/>
      <c r="AK91" s="61"/>
      <c r="AL91" s="61"/>
      <c r="AM91" s="61"/>
      <c r="AN91" s="61"/>
      <c r="AO91" s="61"/>
      <c r="AP91" s="61"/>
      <c r="AQ91" s="61"/>
      <c r="AR91" s="61"/>
      <c r="AS91" s="61"/>
      <c r="AT91" s="61"/>
      <c r="AU91" s="61"/>
      <c r="AV91" s="61"/>
      <c r="AW91" s="61"/>
      <c r="AX91" s="61"/>
      <c r="AY91" s="61"/>
      <c r="AZ91" s="61"/>
      <c r="BA91" s="61"/>
      <c r="BB91" s="61"/>
      <c r="BC91" s="61"/>
      <c r="BD91" s="61"/>
      <c r="BE91" s="61"/>
      <c r="BF91" s="61"/>
      <c r="BG91" s="61"/>
      <c r="BH91" s="61"/>
      <c r="BI91" s="61"/>
      <c r="BJ91" s="61"/>
      <c r="BK91" s="61"/>
      <c r="BL91" s="61"/>
      <c r="BM91" s="61"/>
      <c r="BN91" s="61"/>
      <c r="BO91" s="61"/>
      <c r="BP91" s="61"/>
      <c r="BQ91" s="61"/>
      <c r="BR91" s="61"/>
      <c r="BS91" s="61"/>
      <c r="BT91" s="61"/>
      <c r="BU91" s="61"/>
      <c r="BV91" s="61"/>
      <c r="BW91" s="61"/>
      <c r="BX91" s="61"/>
      <c r="BY91" s="61"/>
      <c r="BZ91" s="61"/>
      <c r="CA91" s="61"/>
      <c r="CB91" s="61"/>
      <c r="CC91" s="61"/>
      <c r="CD91" s="61"/>
      <c r="CE91" s="61"/>
      <c r="CF91" s="61"/>
      <c r="CG91" s="61"/>
      <c r="CH91" s="61"/>
      <c r="CI91" s="61"/>
      <c r="CJ91" s="61"/>
      <c r="CK91" s="61"/>
      <c r="CL91" s="61"/>
      <c r="CM91" s="61"/>
      <c r="CN91" s="61"/>
      <c r="CO91" s="61"/>
      <c r="CP91" s="61"/>
      <c r="CQ91" s="61"/>
      <c r="CR91" s="61"/>
      <c r="CS91" s="61"/>
      <c r="CT91" s="61"/>
      <c r="CU91" s="61"/>
      <c r="CV91" s="61"/>
      <c r="CW91" s="61"/>
      <c r="CX91" s="61"/>
      <c r="CY91" s="61"/>
      <c r="CZ91" s="61"/>
      <c r="DA91" s="61"/>
      <c r="DB91" s="61"/>
      <c r="DC91" s="61"/>
      <c r="DD91" s="61"/>
      <c r="DE91" s="61"/>
      <c r="DF91" s="61"/>
      <c r="DG91" s="61"/>
      <c r="DH91" s="61"/>
      <c r="DI91" s="61"/>
      <c r="DJ91" s="61"/>
      <c r="DK91" s="61"/>
      <c r="DL91" s="61"/>
      <c r="DM91" s="61"/>
      <c r="DN91" s="61"/>
      <c r="DO91" s="61"/>
      <c r="DP91" s="61"/>
      <c r="DQ91" s="61"/>
      <c r="DR91" s="61"/>
      <c r="DS91" s="61"/>
      <c r="DT91" s="61"/>
      <c r="DU91" s="61"/>
      <c r="DV91" s="61"/>
      <c r="DW91" s="61"/>
      <c r="DX91" s="61"/>
      <c r="DY91" s="61"/>
      <c r="DZ91" s="61"/>
      <c r="EA91" s="61"/>
      <c r="EB91" s="61"/>
      <c r="EC91" s="61"/>
      <c r="ED91" s="61"/>
      <c r="EE91" s="61"/>
      <c r="EF91" s="61"/>
      <c r="EG91" s="61"/>
      <c r="EH91" s="61"/>
      <c r="EI91" s="61"/>
      <c r="EJ91" s="61"/>
      <c r="EK91" s="61"/>
      <c r="EL91" s="61"/>
      <c r="EM91" s="61"/>
      <c r="EN91" s="61"/>
      <c r="EO91" s="61"/>
      <c r="EP91" s="61"/>
      <c r="EQ91" s="61"/>
      <c r="ER91" s="61"/>
      <c r="ES91" s="61"/>
      <c r="ET91" s="61"/>
      <c r="EU91" s="61"/>
      <c r="EV91" s="61"/>
      <c r="EW91" s="61"/>
      <c r="EX91" s="61"/>
      <c r="EY91" s="61"/>
      <c r="EZ91" s="61"/>
      <c r="FA91" s="61"/>
    </row>
    <row r="92" spans="1:157" ht="15" customHeight="1" x14ac:dyDescent="0.25">
      <c r="A92" s="397"/>
      <c r="B92" s="398"/>
      <c r="C92" s="398"/>
      <c r="D92" s="204">
        <f>'3. Inventario_Validado'!A87</f>
        <v>0</v>
      </c>
      <c r="E92" s="390" t="e">
        <f>VLOOKUP(D92,'3. Inventario_Validado'!A85:B172,2,FALSE)</f>
        <v>#N/A</v>
      </c>
      <c r="F92" s="391"/>
      <c r="G92" s="391"/>
      <c r="H92" s="391"/>
      <c r="I92" s="391"/>
      <c r="J92" s="391"/>
      <c r="K92" s="391"/>
      <c r="L92" s="391"/>
      <c r="M92" s="391"/>
      <c r="N92" s="391"/>
      <c r="O92" s="391"/>
      <c r="P92" s="391"/>
      <c r="Q92" s="391"/>
      <c r="R92" s="391"/>
      <c r="S92" s="391"/>
      <c r="T92" s="391"/>
      <c r="U92" s="391"/>
      <c r="V92" s="391"/>
      <c r="W92" s="392"/>
      <c r="X92" s="426"/>
      <c r="Y92" s="427"/>
      <c r="Z92" s="427"/>
      <c r="AA92" s="427"/>
      <c r="AB92" s="427"/>
      <c r="AC92" s="427"/>
      <c r="AD92" s="427"/>
      <c r="AE92" s="427"/>
      <c r="AF92" s="428"/>
      <c r="AG92" s="61"/>
      <c r="AH92" s="61"/>
      <c r="AI92" s="61"/>
      <c r="AJ92" s="61"/>
      <c r="AK92" s="61"/>
      <c r="AL92" s="61"/>
      <c r="AM92" s="61"/>
      <c r="AN92" s="61"/>
      <c r="AO92" s="61"/>
      <c r="AP92" s="61"/>
      <c r="AQ92" s="61"/>
      <c r="AR92" s="61"/>
      <c r="AS92" s="61"/>
      <c r="AT92" s="61"/>
      <c r="AU92" s="61"/>
      <c r="AV92" s="61"/>
      <c r="AW92" s="61"/>
      <c r="AX92" s="61"/>
      <c r="AY92" s="61"/>
      <c r="AZ92" s="61"/>
      <c r="BA92" s="61"/>
      <c r="BB92" s="61"/>
      <c r="BC92" s="61"/>
      <c r="BD92" s="61"/>
      <c r="BE92" s="61"/>
      <c r="BF92" s="61"/>
      <c r="BG92" s="61"/>
      <c r="BH92" s="61"/>
      <c r="BI92" s="61"/>
      <c r="BJ92" s="61"/>
      <c r="BK92" s="61"/>
      <c r="BL92" s="61"/>
      <c r="BM92" s="61"/>
      <c r="BN92" s="61"/>
      <c r="BO92" s="61"/>
      <c r="BP92" s="61"/>
      <c r="BQ92" s="61"/>
      <c r="BR92" s="61"/>
      <c r="BS92" s="61"/>
      <c r="BT92" s="61"/>
      <c r="BU92" s="61"/>
      <c r="BV92" s="61"/>
      <c r="BW92" s="61"/>
      <c r="BX92" s="61"/>
      <c r="BY92" s="61"/>
      <c r="BZ92" s="61"/>
      <c r="CA92" s="61"/>
      <c r="CB92" s="61"/>
      <c r="CC92" s="61"/>
      <c r="CD92" s="61"/>
      <c r="CE92" s="61"/>
      <c r="CF92" s="61"/>
      <c r="CG92" s="61"/>
      <c r="CH92" s="61"/>
      <c r="CI92" s="61"/>
      <c r="CJ92" s="61"/>
      <c r="CK92" s="61"/>
      <c r="CL92" s="61"/>
      <c r="CM92" s="61"/>
      <c r="CN92" s="61"/>
      <c r="CO92" s="61"/>
      <c r="CP92" s="61"/>
      <c r="CQ92" s="61"/>
      <c r="CR92" s="61"/>
      <c r="CS92" s="61"/>
      <c r="CT92" s="61"/>
      <c r="CU92" s="61"/>
      <c r="CV92" s="61"/>
      <c r="CW92" s="61"/>
      <c r="CX92" s="61"/>
      <c r="CY92" s="61"/>
      <c r="CZ92" s="61"/>
      <c r="DA92" s="61"/>
      <c r="DB92" s="61"/>
      <c r="DC92" s="61"/>
      <c r="DD92" s="61"/>
      <c r="DE92" s="61"/>
      <c r="DF92" s="61"/>
      <c r="DG92" s="61"/>
      <c r="DH92" s="61"/>
      <c r="DI92" s="61"/>
      <c r="DJ92" s="61"/>
      <c r="DK92" s="61"/>
      <c r="DL92" s="61"/>
      <c r="DM92" s="61"/>
      <c r="DN92" s="61"/>
      <c r="DO92" s="61"/>
      <c r="DP92" s="61"/>
      <c r="DQ92" s="61"/>
      <c r="DR92" s="61"/>
      <c r="DS92" s="61"/>
      <c r="DT92" s="61"/>
      <c r="DU92" s="61"/>
      <c r="DV92" s="61"/>
      <c r="DW92" s="61"/>
      <c r="DX92" s="61"/>
      <c r="DY92" s="61"/>
      <c r="DZ92" s="61"/>
      <c r="EA92" s="61"/>
      <c r="EB92" s="61"/>
      <c r="EC92" s="61"/>
      <c r="ED92" s="61"/>
      <c r="EE92" s="61"/>
      <c r="EF92" s="61"/>
      <c r="EG92" s="61"/>
      <c r="EH92" s="61"/>
      <c r="EI92" s="61"/>
      <c r="EJ92" s="61"/>
      <c r="EK92" s="61"/>
      <c r="EL92" s="61"/>
      <c r="EM92" s="61"/>
      <c r="EN92" s="61"/>
      <c r="EO92" s="61"/>
      <c r="EP92" s="61"/>
      <c r="EQ92" s="61"/>
      <c r="ER92" s="61"/>
      <c r="ES92" s="61"/>
      <c r="ET92" s="61"/>
      <c r="EU92" s="61"/>
      <c r="EV92" s="61"/>
      <c r="EW92" s="61"/>
      <c r="EX92" s="61"/>
      <c r="EY92" s="61"/>
      <c r="EZ92" s="61"/>
      <c r="FA92" s="61"/>
    </row>
    <row r="93" spans="1:157" ht="15" customHeight="1" thickBot="1" x14ac:dyDescent="0.3">
      <c r="A93" s="397"/>
      <c r="B93" s="398"/>
      <c r="C93" s="398"/>
      <c r="D93" s="204">
        <f>'3. Inventario_Validado'!A88</f>
        <v>0</v>
      </c>
      <c r="E93" s="452" t="e">
        <f>VLOOKUP(D93,'3. Inventario_Validado'!A86:B173,2,FALSE)</f>
        <v>#N/A</v>
      </c>
      <c r="F93" s="453"/>
      <c r="G93" s="453"/>
      <c r="H93" s="453"/>
      <c r="I93" s="453"/>
      <c r="J93" s="453"/>
      <c r="K93" s="453"/>
      <c r="L93" s="453"/>
      <c r="M93" s="453"/>
      <c r="N93" s="453"/>
      <c r="O93" s="453"/>
      <c r="P93" s="453"/>
      <c r="Q93" s="453"/>
      <c r="R93" s="453"/>
      <c r="S93" s="453"/>
      <c r="T93" s="453"/>
      <c r="U93" s="453"/>
      <c r="V93" s="453"/>
      <c r="W93" s="454"/>
      <c r="X93" s="432"/>
      <c r="Y93" s="433"/>
      <c r="Z93" s="433"/>
      <c r="AA93" s="433"/>
      <c r="AB93" s="433"/>
      <c r="AC93" s="433"/>
      <c r="AD93" s="433"/>
      <c r="AE93" s="433"/>
      <c r="AF93" s="434"/>
      <c r="AG93" s="61"/>
      <c r="AH93" s="61"/>
      <c r="AI93" s="61"/>
      <c r="AJ93" s="61"/>
      <c r="AK93" s="61"/>
      <c r="AL93" s="61"/>
      <c r="AM93" s="61"/>
      <c r="AN93" s="61"/>
      <c r="AO93" s="61"/>
      <c r="AP93" s="61"/>
      <c r="AQ93" s="61"/>
      <c r="AR93" s="61"/>
      <c r="AS93" s="61"/>
      <c r="AT93" s="61"/>
      <c r="AU93" s="61"/>
      <c r="AV93" s="61"/>
      <c r="AW93" s="61"/>
      <c r="AX93" s="61"/>
      <c r="AY93" s="61"/>
      <c r="AZ93" s="61"/>
      <c r="BA93" s="61"/>
      <c r="BB93" s="61"/>
      <c r="BC93" s="61"/>
      <c r="BD93" s="61"/>
      <c r="BE93" s="61"/>
      <c r="BF93" s="61"/>
      <c r="BG93" s="61"/>
      <c r="BH93" s="61"/>
      <c r="BI93" s="61"/>
      <c r="BJ93" s="61"/>
      <c r="BK93" s="61"/>
      <c r="BL93" s="61"/>
      <c r="BM93" s="61"/>
      <c r="BN93" s="61"/>
      <c r="BO93" s="61"/>
      <c r="BP93" s="61"/>
      <c r="BQ93" s="61"/>
      <c r="BR93" s="61"/>
      <c r="BS93" s="61"/>
      <c r="BT93" s="61"/>
      <c r="BU93" s="61"/>
      <c r="BV93" s="61"/>
      <c r="BW93" s="61"/>
      <c r="BX93" s="61"/>
      <c r="BY93" s="61"/>
      <c r="BZ93" s="61"/>
      <c r="CA93" s="61"/>
      <c r="CB93" s="61"/>
      <c r="CC93" s="61"/>
      <c r="CD93" s="61"/>
      <c r="CE93" s="61"/>
      <c r="CF93" s="61"/>
      <c r="CG93" s="61"/>
      <c r="CH93" s="61"/>
      <c r="CI93" s="61"/>
      <c r="CJ93" s="61"/>
      <c r="CK93" s="61"/>
      <c r="CL93" s="61"/>
      <c r="CM93" s="61"/>
      <c r="CN93" s="61"/>
      <c r="CO93" s="61"/>
      <c r="CP93" s="61"/>
      <c r="CQ93" s="61"/>
      <c r="CR93" s="61"/>
      <c r="CS93" s="61"/>
      <c r="CT93" s="61"/>
      <c r="CU93" s="61"/>
      <c r="CV93" s="61"/>
      <c r="CW93" s="61"/>
      <c r="CX93" s="61"/>
      <c r="CY93" s="61"/>
      <c r="CZ93" s="61"/>
      <c r="DA93" s="61"/>
      <c r="DB93" s="61"/>
      <c r="DC93" s="61"/>
      <c r="DD93" s="61"/>
      <c r="DE93" s="61"/>
      <c r="DF93" s="61"/>
      <c r="DG93" s="61"/>
      <c r="DH93" s="61"/>
      <c r="DI93" s="61"/>
      <c r="DJ93" s="61"/>
      <c r="DK93" s="61"/>
      <c r="DL93" s="61"/>
      <c r="DM93" s="61"/>
      <c r="DN93" s="61"/>
      <c r="DO93" s="61"/>
      <c r="DP93" s="61"/>
      <c r="DQ93" s="61"/>
      <c r="DR93" s="61"/>
      <c r="DS93" s="61"/>
      <c r="DT93" s="61"/>
      <c r="DU93" s="61"/>
      <c r="DV93" s="61"/>
      <c r="DW93" s="61"/>
      <c r="DX93" s="61"/>
      <c r="DY93" s="61"/>
      <c r="DZ93" s="61"/>
      <c r="EA93" s="61"/>
      <c r="EB93" s="61"/>
      <c r="EC93" s="61"/>
      <c r="ED93" s="61"/>
      <c r="EE93" s="61"/>
      <c r="EF93" s="61"/>
      <c r="EG93" s="61"/>
      <c r="EH93" s="61"/>
      <c r="EI93" s="61"/>
      <c r="EJ93" s="61"/>
      <c r="EK93" s="61"/>
      <c r="EL93" s="61"/>
      <c r="EM93" s="61"/>
      <c r="EN93" s="61"/>
      <c r="EO93" s="61"/>
      <c r="EP93" s="61"/>
      <c r="EQ93" s="61"/>
      <c r="ER93" s="61"/>
      <c r="ES93" s="61"/>
      <c r="ET93" s="61"/>
      <c r="EU93" s="61"/>
      <c r="EV93" s="61"/>
      <c r="EW93" s="61"/>
      <c r="EX93" s="61"/>
      <c r="EY93" s="61"/>
      <c r="EZ93" s="61"/>
      <c r="FA93" s="61"/>
    </row>
    <row r="94" spans="1:157" ht="15" hidden="1" customHeight="1" x14ac:dyDescent="0.25">
      <c r="A94" s="397"/>
      <c r="B94" s="398"/>
      <c r="C94" s="398"/>
      <c r="D94" s="93"/>
      <c r="E94" s="399"/>
      <c r="F94" s="400"/>
      <c r="G94" s="400"/>
      <c r="H94" s="400"/>
      <c r="I94" s="400"/>
      <c r="J94" s="400"/>
      <c r="K94" s="40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c r="AK94" s="61"/>
      <c r="AL94" s="61"/>
      <c r="AM94" s="61"/>
      <c r="AN94" s="61"/>
      <c r="AO94" s="61"/>
      <c r="AP94" s="61"/>
      <c r="AQ94" s="61"/>
      <c r="AR94" s="61"/>
      <c r="AS94" s="61"/>
      <c r="AT94" s="61"/>
      <c r="AU94" s="61"/>
      <c r="AV94" s="61"/>
      <c r="AW94" s="61"/>
      <c r="AX94" s="61"/>
      <c r="AY94" s="61"/>
      <c r="AZ94" s="61"/>
      <c r="BA94" s="61"/>
      <c r="BB94" s="61"/>
      <c r="BC94" s="61"/>
      <c r="BD94" s="61"/>
      <c r="BE94" s="61"/>
      <c r="BF94" s="61"/>
      <c r="BG94" s="61"/>
      <c r="BH94" s="61"/>
      <c r="BI94" s="61"/>
      <c r="BJ94" s="61"/>
      <c r="BK94" s="61"/>
      <c r="BL94" s="61"/>
      <c r="BM94" s="61"/>
      <c r="BN94" s="61"/>
      <c r="BO94" s="61"/>
      <c r="BP94" s="61"/>
      <c r="BQ94" s="61"/>
      <c r="BR94" s="61"/>
      <c r="BS94" s="61"/>
      <c r="BT94" s="61"/>
      <c r="BU94" s="61"/>
      <c r="BV94" s="61"/>
      <c r="BW94" s="61"/>
      <c r="BX94" s="61"/>
      <c r="BY94" s="61"/>
      <c r="BZ94" s="61"/>
      <c r="CA94" s="61"/>
      <c r="CB94" s="61"/>
      <c r="CC94" s="61"/>
      <c r="CD94" s="61"/>
      <c r="CE94" s="61"/>
      <c r="CF94" s="61"/>
      <c r="CG94" s="61"/>
      <c r="CH94" s="61"/>
      <c r="CI94" s="61"/>
      <c r="CJ94" s="61"/>
      <c r="CK94" s="61"/>
      <c r="CL94" s="61"/>
      <c r="CM94" s="61"/>
      <c r="CN94" s="61"/>
      <c r="CO94" s="61"/>
      <c r="CP94" s="61"/>
      <c r="CQ94" s="61"/>
      <c r="CR94" s="61"/>
      <c r="CS94" s="61"/>
      <c r="CT94" s="61"/>
      <c r="CU94" s="61"/>
      <c r="CV94" s="61"/>
      <c r="CW94" s="61"/>
      <c r="CX94" s="61"/>
      <c r="CY94" s="61"/>
      <c r="CZ94" s="61"/>
      <c r="DA94" s="61"/>
      <c r="DB94" s="61"/>
      <c r="DC94" s="61"/>
      <c r="DD94" s="61"/>
      <c r="DE94" s="61"/>
      <c r="DF94" s="61"/>
      <c r="DG94" s="61"/>
      <c r="DH94" s="61"/>
      <c r="DI94" s="61"/>
      <c r="DJ94" s="61"/>
      <c r="DK94" s="61"/>
      <c r="DL94" s="61"/>
      <c r="DM94" s="61"/>
      <c r="DN94" s="61"/>
      <c r="DO94" s="61"/>
      <c r="DP94" s="61"/>
      <c r="DQ94" s="61"/>
      <c r="DR94" s="61"/>
      <c r="DS94" s="61"/>
      <c r="DT94" s="61"/>
      <c r="DU94" s="61"/>
      <c r="DV94" s="61"/>
      <c r="DW94" s="61"/>
      <c r="DX94" s="61"/>
      <c r="DY94" s="61"/>
      <c r="DZ94" s="61"/>
      <c r="EA94" s="61"/>
      <c r="EB94" s="61"/>
      <c r="EC94" s="61"/>
      <c r="ED94" s="61"/>
      <c r="EE94" s="61"/>
      <c r="EF94" s="61"/>
      <c r="EG94" s="61"/>
      <c r="EH94" s="61"/>
      <c r="EI94" s="61"/>
      <c r="EJ94" s="61"/>
      <c r="EK94" s="61"/>
      <c r="EL94" s="61"/>
      <c r="EM94" s="61"/>
      <c r="EN94" s="61"/>
      <c r="EO94" s="61"/>
      <c r="EP94" s="61"/>
      <c r="EQ94" s="61"/>
      <c r="ER94" s="61"/>
      <c r="ES94" s="61"/>
      <c r="ET94" s="61"/>
      <c r="EU94" s="61"/>
      <c r="EV94" s="61"/>
      <c r="EW94" s="61"/>
      <c r="EX94" s="61"/>
      <c r="EY94" s="61"/>
      <c r="EZ94" s="61"/>
      <c r="FA94" s="61"/>
    </row>
    <row r="95" spans="1:157" ht="15" hidden="1" customHeight="1" x14ac:dyDescent="0.25">
      <c r="A95" s="397"/>
      <c r="B95" s="398"/>
      <c r="C95" s="398"/>
      <c r="D95" s="93"/>
      <c r="E95" s="388"/>
      <c r="F95" s="389"/>
      <c r="G95" s="389"/>
      <c r="H95" s="383"/>
      <c r="I95" s="383"/>
      <c r="J95" s="383"/>
      <c r="K95" s="387"/>
      <c r="L95" s="61"/>
      <c r="M95" s="61"/>
      <c r="N95" s="61"/>
      <c r="O95" s="61"/>
      <c r="P95" s="61"/>
      <c r="Q95" s="61"/>
      <c r="R95" s="61"/>
      <c r="S95" s="61"/>
      <c r="T95" s="61"/>
      <c r="U95" s="61"/>
      <c r="V95" s="379"/>
      <c r="W95" s="380"/>
      <c r="X95" s="380"/>
      <c r="Y95" s="380"/>
      <c r="Z95" s="380"/>
      <c r="AA95" s="381"/>
      <c r="AB95" s="378"/>
      <c r="AC95" s="378"/>
      <c r="AD95" s="378"/>
      <c r="AE95" s="378"/>
      <c r="AF95" s="378"/>
      <c r="AG95" s="378"/>
      <c r="AH95" s="382"/>
      <c r="AI95" s="383"/>
      <c r="AJ95" s="383"/>
      <c r="AK95" s="61"/>
      <c r="AL95" s="61"/>
      <c r="AM95" s="61"/>
      <c r="AN95" s="61"/>
      <c r="AO95" s="61"/>
      <c r="AP95" s="61"/>
      <c r="AQ95" s="379"/>
      <c r="AR95" s="380"/>
      <c r="AS95" s="380"/>
      <c r="AT95" s="380"/>
      <c r="AU95" s="380"/>
      <c r="AV95" s="381"/>
      <c r="AW95" s="378"/>
      <c r="AX95" s="378"/>
      <c r="AY95" s="378"/>
      <c r="AZ95" s="378"/>
      <c r="BA95" s="378"/>
      <c r="BB95" s="378"/>
      <c r="BC95" s="61"/>
      <c r="BD95" s="61"/>
      <c r="BE95" s="61"/>
      <c r="BF95" s="61"/>
      <c r="BG95" s="61"/>
      <c r="BH95" s="61"/>
      <c r="BI95" s="61"/>
      <c r="BJ95" s="61"/>
      <c r="BK95" s="61"/>
      <c r="BL95" s="61"/>
      <c r="BM95" s="61"/>
      <c r="BN95" s="61"/>
      <c r="BO95" s="61"/>
      <c r="BP95" s="61"/>
      <c r="BQ95" s="61"/>
      <c r="BR95" s="61"/>
      <c r="BS95" s="61"/>
      <c r="BT95" s="379"/>
      <c r="BU95" s="380"/>
      <c r="BV95" s="380"/>
      <c r="BW95" s="380"/>
      <c r="BX95" s="380"/>
      <c r="BY95" s="381"/>
      <c r="BZ95" s="378"/>
      <c r="CA95" s="378"/>
      <c r="CB95" s="378"/>
      <c r="CC95" s="378"/>
      <c r="CD95" s="378"/>
      <c r="CE95" s="378"/>
      <c r="CF95" s="382"/>
      <c r="CG95" s="383"/>
      <c r="CH95" s="383"/>
      <c r="CI95" s="61"/>
      <c r="CJ95" s="61"/>
      <c r="CK95" s="61"/>
      <c r="CL95" s="61"/>
      <c r="CM95" s="61"/>
      <c r="CN95" s="61"/>
      <c r="CO95" s="379"/>
      <c r="CP95" s="380"/>
      <c r="CQ95" s="380"/>
      <c r="CR95" s="380"/>
      <c r="CS95" s="380"/>
      <c r="CT95" s="381"/>
      <c r="CU95" s="378"/>
      <c r="CV95" s="378"/>
      <c r="CW95" s="378"/>
      <c r="CX95" s="378"/>
      <c r="CY95" s="378"/>
      <c r="CZ95" s="378"/>
      <c r="DA95" s="61"/>
      <c r="DB95" s="61"/>
      <c r="DC95" s="61"/>
      <c r="DD95" s="61"/>
      <c r="DE95" s="61"/>
      <c r="DF95" s="61"/>
      <c r="DG95" s="61"/>
      <c r="DH95" s="61"/>
      <c r="DI95" s="61"/>
      <c r="DJ95" s="61"/>
      <c r="DK95" s="61"/>
      <c r="DL95" s="61"/>
      <c r="DM95" s="61"/>
      <c r="DN95" s="61"/>
      <c r="DO95" s="61"/>
      <c r="DP95" s="61"/>
      <c r="DQ95" s="61"/>
      <c r="DR95" s="379"/>
      <c r="DS95" s="380"/>
      <c r="DT95" s="380"/>
      <c r="DU95" s="380"/>
      <c r="DV95" s="380"/>
      <c r="DW95" s="381"/>
      <c r="DX95" s="378"/>
      <c r="DY95" s="378"/>
      <c r="DZ95" s="378"/>
      <c r="EA95" s="378"/>
      <c r="EB95" s="378"/>
      <c r="EC95" s="378"/>
      <c r="ED95" s="382"/>
      <c r="EE95" s="383"/>
      <c r="EF95" s="383"/>
      <c r="EG95" s="61"/>
      <c r="EH95" s="61"/>
      <c r="EI95" s="61"/>
      <c r="EJ95" s="61"/>
      <c r="EK95" s="61"/>
      <c r="EL95" s="61"/>
      <c r="EM95" s="379"/>
      <c r="EN95" s="380"/>
      <c r="EO95" s="380"/>
      <c r="EP95" s="380"/>
      <c r="EQ95" s="380"/>
      <c r="ER95" s="381"/>
      <c r="ES95" s="378"/>
      <c r="ET95" s="378"/>
      <c r="EU95" s="378"/>
      <c r="EV95" s="378"/>
      <c r="EW95" s="378"/>
      <c r="EX95" s="378"/>
      <c r="EY95" s="61"/>
      <c r="EZ95" s="61"/>
      <c r="FA95" s="61"/>
    </row>
    <row r="96" spans="1:157" ht="15" hidden="1" customHeight="1" x14ac:dyDescent="0.25">
      <c r="A96" s="397"/>
      <c r="B96" s="398"/>
      <c r="C96" s="398"/>
      <c r="D96" s="93"/>
      <c r="E96" s="388"/>
      <c r="F96" s="389"/>
      <c r="G96" s="389"/>
      <c r="H96" s="383"/>
      <c r="I96" s="383"/>
      <c r="J96" s="383"/>
      <c r="K96" s="387"/>
      <c r="L96" s="61"/>
      <c r="M96" s="61"/>
      <c r="N96" s="61"/>
      <c r="O96" s="61"/>
      <c r="P96" s="61"/>
      <c r="Q96" s="61"/>
      <c r="R96" s="61"/>
      <c r="S96" s="61"/>
      <c r="T96" s="61"/>
      <c r="U96" s="61"/>
      <c r="V96" s="379"/>
      <c r="W96" s="380"/>
      <c r="X96" s="380"/>
      <c r="Y96" s="380"/>
      <c r="Z96" s="380"/>
      <c r="AA96" s="381"/>
      <c r="AB96" s="378"/>
      <c r="AC96" s="378"/>
      <c r="AD96" s="378"/>
      <c r="AE96" s="378"/>
      <c r="AF96" s="378"/>
      <c r="AG96" s="378"/>
      <c r="AH96" s="382"/>
      <c r="AI96" s="383"/>
      <c r="AJ96" s="383"/>
      <c r="AK96" s="61"/>
      <c r="AL96" s="61"/>
      <c r="AM96" s="61"/>
      <c r="AN96" s="61"/>
      <c r="AO96" s="61"/>
      <c r="AP96" s="61"/>
      <c r="AQ96" s="379"/>
      <c r="AR96" s="380"/>
      <c r="AS96" s="380"/>
      <c r="AT96" s="380"/>
      <c r="AU96" s="380"/>
      <c r="AV96" s="381"/>
      <c r="AW96" s="378"/>
      <c r="AX96" s="378"/>
      <c r="AY96" s="378"/>
      <c r="AZ96" s="378"/>
      <c r="BA96" s="378"/>
      <c r="BB96" s="378"/>
      <c r="BC96" s="61"/>
      <c r="BD96" s="61"/>
      <c r="BE96" s="61"/>
      <c r="BF96" s="61"/>
      <c r="BG96" s="61"/>
      <c r="BH96" s="61"/>
      <c r="BI96" s="61"/>
      <c r="BJ96" s="61"/>
      <c r="BK96" s="61"/>
      <c r="BL96" s="61"/>
      <c r="BM96" s="61"/>
      <c r="BN96" s="61"/>
      <c r="BO96" s="61"/>
      <c r="BP96" s="61"/>
      <c r="BQ96" s="61"/>
      <c r="BR96" s="61"/>
      <c r="BS96" s="61"/>
      <c r="BT96" s="379"/>
      <c r="BU96" s="380"/>
      <c r="BV96" s="380"/>
      <c r="BW96" s="380"/>
      <c r="BX96" s="380"/>
      <c r="BY96" s="381"/>
      <c r="BZ96" s="378"/>
      <c r="CA96" s="378"/>
      <c r="CB96" s="378"/>
      <c r="CC96" s="378"/>
      <c r="CD96" s="378"/>
      <c r="CE96" s="378"/>
      <c r="CF96" s="382"/>
      <c r="CG96" s="383"/>
      <c r="CH96" s="383"/>
      <c r="CI96" s="61"/>
      <c r="CJ96" s="61"/>
      <c r="CK96" s="61"/>
      <c r="CL96" s="61"/>
      <c r="CM96" s="61"/>
      <c r="CN96" s="61"/>
      <c r="CO96" s="379"/>
      <c r="CP96" s="380"/>
      <c r="CQ96" s="380"/>
      <c r="CR96" s="380"/>
      <c r="CS96" s="380"/>
      <c r="CT96" s="381"/>
      <c r="CU96" s="378"/>
      <c r="CV96" s="378"/>
      <c r="CW96" s="378"/>
      <c r="CX96" s="378"/>
      <c r="CY96" s="378"/>
      <c r="CZ96" s="378"/>
      <c r="DA96" s="61"/>
      <c r="DB96" s="61"/>
      <c r="DC96" s="61"/>
      <c r="DD96" s="61"/>
      <c r="DE96" s="61"/>
      <c r="DF96" s="61"/>
      <c r="DG96" s="61"/>
      <c r="DH96" s="61"/>
      <c r="DI96" s="61"/>
      <c r="DJ96" s="61"/>
      <c r="DK96" s="61"/>
      <c r="DL96" s="61"/>
      <c r="DM96" s="61"/>
      <c r="DN96" s="61"/>
      <c r="DO96" s="61"/>
      <c r="DP96" s="61"/>
      <c r="DQ96" s="61"/>
      <c r="DR96" s="379"/>
      <c r="DS96" s="380"/>
      <c r="DT96" s="380"/>
      <c r="DU96" s="380"/>
      <c r="DV96" s="380"/>
      <c r="DW96" s="381"/>
      <c r="DX96" s="378"/>
      <c r="DY96" s="378"/>
      <c r="DZ96" s="378"/>
      <c r="EA96" s="378"/>
      <c r="EB96" s="378"/>
      <c r="EC96" s="378"/>
      <c r="ED96" s="382"/>
      <c r="EE96" s="383"/>
      <c r="EF96" s="383"/>
      <c r="EG96" s="61"/>
      <c r="EH96" s="61"/>
      <c r="EI96" s="61"/>
      <c r="EJ96" s="61"/>
      <c r="EK96" s="61"/>
      <c r="EL96" s="61"/>
      <c r="EM96" s="379"/>
      <c r="EN96" s="380"/>
      <c r="EO96" s="380"/>
      <c r="EP96" s="380"/>
      <c r="EQ96" s="380"/>
      <c r="ER96" s="381"/>
      <c r="ES96" s="378"/>
      <c r="ET96" s="378"/>
      <c r="EU96" s="378"/>
      <c r="EV96" s="378"/>
      <c r="EW96" s="378"/>
      <c r="EX96" s="378"/>
      <c r="EY96" s="61"/>
      <c r="EZ96" s="61"/>
      <c r="FA96" s="61"/>
    </row>
    <row r="97" spans="1:157" ht="15" hidden="1" customHeight="1" x14ac:dyDescent="0.25">
      <c r="A97" s="397"/>
      <c r="B97" s="398"/>
      <c r="C97" s="398"/>
      <c r="D97" s="93"/>
      <c r="E97" s="388"/>
      <c r="F97" s="389"/>
      <c r="G97" s="389"/>
      <c r="H97" s="383"/>
      <c r="I97" s="383"/>
      <c r="J97" s="383"/>
      <c r="K97" s="387"/>
      <c r="L97" s="61"/>
      <c r="M97" s="61"/>
      <c r="N97" s="61"/>
      <c r="O97" s="61"/>
      <c r="P97" s="61"/>
      <c r="Q97" s="61"/>
      <c r="R97" s="61"/>
      <c r="S97" s="61"/>
      <c r="T97" s="61"/>
      <c r="U97" s="61"/>
      <c r="V97" s="379"/>
      <c r="W97" s="380"/>
      <c r="X97" s="380"/>
      <c r="Y97" s="380"/>
      <c r="Z97" s="380"/>
      <c r="AA97" s="381"/>
      <c r="AB97" s="378"/>
      <c r="AC97" s="378"/>
      <c r="AD97" s="378"/>
      <c r="AE97" s="378"/>
      <c r="AF97" s="378"/>
      <c r="AG97" s="378"/>
      <c r="AH97" s="382"/>
      <c r="AI97" s="383"/>
      <c r="AJ97" s="383"/>
      <c r="AK97" s="61"/>
      <c r="AL97" s="61"/>
      <c r="AM97" s="61"/>
      <c r="AN97" s="61"/>
      <c r="AO97" s="61"/>
      <c r="AP97" s="61"/>
      <c r="AQ97" s="379"/>
      <c r="AR97" s="380"/>
      <c r="AS97" s="380"/>
      <c r="AT97" s="380"/>
      <c r="AU97" s="380"/>
      <c r="AV97" s="381"/>
      <c r="AW97" s="378"/>
      <c r="AX97" s="378"/>
      <c r="AY97" s="378"/>
      <c r="AZ97" s="378"/>
      <c r="BA97" s="378"/>
      <c r="BB97" s="378"/>
      <c r="BC97" s="61"/>
      <c r="BD97" s="61"/>
      <c r="BE97" s="61"/>
      <c r="BF97" s="61"/>
      <c r="BG97" s="61"/>
      <c r="BH97" s="61"/>
      <c r="BI97" s="61"/>
      <c r="BJ97" s="61"/>
      <c r="BK97" s="61"/>
      <c r="BL97" s="61"/>
      <c r="BM97" s="61"/>
      <c r="BN97" s="61"/>
      <c r="BO97" s="61"/>
      <c r="BP97" s="61"/>
      <c r="BQ97" s="61"/>
      <c r="BR97" s="61"/>
      <c r="BS97" s="61"/>
      <c r="BT97" s="379"/>
      <c r="BU97" s="380"/>
      <c r="BV97" s="380"/>
      <c r="BW97" s="380"/>
      <c r="BX97" s="380"/>
      <c r="BY97" s="381"/>
      <c r="BZ97" s="378"/>
      <c r="CA97" s="378"/>
      <c r="CB97" s="378"/>
      <c r="CC97" s="378"/>
      <c r="CD97" s="378"/>
      <c r="CE97" s="378"/>
      <c r="CF97" s="382"/>
      <c r="CG97" s="383"/>
      <c r="CH97" s="383"/>
      <c r="CI97" s="61"/>
      <c r="CJ97" s="61"/>
      <c r="CK97" s="61"/>
      <c r="CL97" s="61"/>
      <c r="CM97" s="61"/>
      <c r="CN97" s="61"/>
      <c r="CO97" s="379"/>
      <c r="CP97" s="380"/>
      <c r="CQ97" s="380"/>
      <c r="CR97" s="380"/>
      <c r="CS97" s="380"/>
      <c r="CT97" s="381"/>
      <c r="CU97" s="378"/>
      <c r="CV97" s="378"/>
      <c r="CW97" s="378"/>
      <c r="CX97" s="378"/>
      <c r="CY97" s="378"/>
      <c r="CZ97" s="378"/>
      <c r="DA97" s="61"/>
      <c r="DB97" s="61"/>
      <c r="DC97" s="61"/>
      <c r="DD97" s="61"/>
      <c r="DE97" s="61"/>
      <c r="DF97" s="61"/>
      <c r="DG97" s="61"/>
      <c r="DH97" s="61"/>
      <c r="DI97" s="61"/>
      <c r="DJ97" s="61"/>
      <c r="DK97" s="61"/>
      <c r="DL97" s="61"/>
      <c r="DM97" s="61"/>
      <c r="DN97" s="61"/>
      <c r="DO97" s="61"/>
      <c r="DP97" s="61"/>
      <c r="DQ97" s="61"/>
      <c r="DR97" s="379"/>
      <c r="DS97" s="380"/>
      <c r="DT97" s="380"/>
      <c r="DU97" s="380"/>
      <c r="DV97" s="380"/>
      <c r="DW97" s="381"/>
      <c r="DX97" s="378"/>
      <c r="DY97" s="378"/>
      <c r="DZ97" s="378"/>
      <c r="EA97" s="378"/>
      <c r="EB97" s="378"/>
      <c r="EC97" s="378"/>
      <c r="ED97" s="382"/>
      <c r="EE97" s="383"/>
      <c r="EF97" s="383"/>
      <c r="EG97" s="61"/>
      <c r="EH97" s="61"/>
      <c r="EI97" s="61"/>
      <c r="EJ97" s="61"/>
      <c r="EK97" s="61"/>
      <c r="EL97" s="61"/>
      <c r="EM97" s="379"/>
      <c r="EN97" s="380"/>
      <c r="EO97" s="380"/>
      <c r="EP97" s="380"/>
      <c r="EQ97" s="380"/>
      <c r="ER97" s="381"/>
      <c r="ES97" s="378"/>
      <c r="ET97" s="378"/>
      <c r="EU97" s="378"/>
      <c r="EV97" s="378"/>
      <c r="EW97" s="378"/>
      <c r="EX97" s="378"/>
      <c r="EY97" s="61"/>
      <c r="EZ97" s="61"/>
      <c r="FA97" s="61"/>
    </row>
    <row r="98" spans="1:157" ht="15" hidden="1" customHeight="1" x14ac:dyDescent="0.25">
      <c r="A98" s="397"/>
      <c r="B98" s="398"/>
      <c r="C98" s="398"/>
      <c r="D98" s="93"/>
      <c r="E98" s="388"/>
      <c r="F98" s="389"/>
      <c r="G98" s="389"/>
      <c r="H98" s="383"/>
      <c r="I98" s="383"/>
      <c r="J98" s="383"/>
      <c r="K98" s="387"/>
      <c r="L98" s="61"/>
      <c r="M98" s="61"/>
      <c r="N98" s="61"/>
      <c r="O98" s="61"/>
      <c r="P98" s="61"/>
      <c r="Q98" s="61"/>
      <c r="R98" s="61"/>
      <c r="S98" s="61"/>
      <c r="T98" s="61"/>
      <c r="U98" s="61"/>
      <c r="V98" s="379"/>
      <c r="W98" s="380"/>
      <c r="X98" s="380"/>
      <c r="Y98" s="380"/>
      <c r="Z98" s="380"/>
      <c r="AA98" s="381"/>
      <c r="AB98" s="378"/>
      <c r="AC98" s="378"/>
      <c r="AD98" s="378"/>
      <c r="AE98" s="378"/>
      <c r="AF98" s="378"/>
      <c r="AG98" s="378"/>
      <c r="AH98" s="382"/>
      <c r="AI98" s="383"/>
      <c r="AJ98" s="383"/>
      <c r="AK98" s="61"/>
      <c r="AL98" s="61"/>
      <c r="AM98" s="61"/>
      <c r="AN98" s="61"/>
      <c r="AO98" s="61"/>
      <c r="AP98" s="61"/>
      <c r="AQ98" s="379"/>
      <c r="AR98" s="380"/>
      <c r="AS98" s="380"/>
      <c r="AT98" s="380"/>
      <c r="AU98" s="380"/>
      <c r="AV98" s="381"/>
      <c r="AW98" s="378"/>
      <c r="AX98" s="378"/>
      <c r="AY98" s="378"/>
      <c r="AZ98" s="378"/>
      <c r="BA98" s="378"/>
      <c r="BB98" s="378"/>
      <c r="BC98" s="61"/>
      <c r="BD98" s="61"/>
      <c r="BE98" s="61"/>
      <c r="BF98" s="61"/>
      <c r="BG98" s="61"/>
      <c r="BH98" s="61"/>
      <c r="BI98" s="61"/>
      <c r="BJ98" s="61"/>
      <c r="BK98" s="61"/>
      <c r="BL98" s="61"/>
      <c r="BM98" s="61"/>
      <c r="BN98" s="61"/>
      <c r="BO98" s="61"/>
      <c r="BP98" s="61"/>
      <c r="BQ98" s="61"/>
      <c r="BR98" s="61"/>
      <c r="BS98" s="61"/>
      <c r="BT98" s="379"/>
      <c r="BU98" s="380"/>
      <c r="BV98" s="380"/>
      <c r="BW98" s="380"/>
      <c r="BX98" s="380"/>
      <c r="BY98" s="381"/>
      <c r="BZ98" s="378"/>
      <c r="CA98" s="378"/>
      <c r="CB98" s="378"/>
      <c r="CC98" s="378"/>
      <c r="CD98" s="378"/>
      <c r="CE98" s="378"/>
      <c r="CF98" s="382"/>
      <c r="CG98" s="383"/>
      <c r="CH98" s="383"/>
      <c r="CI98" s="61"/>
      <c r="CJ98" s="61"/>
      <c r="CK98" s="61"/>
      <c r="CL98" s="61"/>
      <c r="CM98" s="61"/>
      <c r="CN98" s="61"/>
      <c r="CO98" s="379"/>
      <c r="CP98" s="380"/>
      <c r="CQ98" s="380"/>
      <c r="CR98" s="380"/>
      <c r="CS98" s="380"/>
      <c r="CT98" s="381"/>
      <c r="CU98" s="378"/>
      <c r="CV98" s="378"/>
      <c r="CW98" s="378"/>
      <c r="CX98" s="378"/>
      <c r="CY98" s="378"/>
      <c r="CZ98" s="378"/>
      <c r="DA98" s="61"/>
      <c r="DB98" s="61"/>
      <c r="DC98" s="61"/>
      <c r="DD98" s="61"/>
      <c r="DE98" s="61"/>
      <c r="DF98" s="61"/>
      <c r="DG98" s="61"/>
      <c r="DH98" s="61"/>
      <c r="DI98" s="61"/>
      <c r="DJ98" s="61"/>
      <c r="DK98" s="61"/>
      <c r="DL98" s="61"/>
      <c r="DM98" s="61"/>
      <c r="DN98" s="61"/>
      <c r="DO98" s="61"/>
      <c r="DP98" s="61"/>
      <c r="DQ98" s="61"/>
      <c r="DR98" s="379"/>
      <c r="DS98" s="380"/>
      <c r="DT98" s="380"/>
      <c r="DU98" s="380"/>
      <c r="DV98" s="380"/>
      <c r="DW98" s="381"/>
      <c r="DX98" s="378"/>
      <c r="DY98" s="378"/>
      <c r="DZ98" s="378"/>
      <c r="EA98" s="378"/>
      <c r="EB98" s="378"/>
      <c r="EC98" s="378"/>
      <c r="ED98" s="382"/>
      <c r="EE98" s="383"/>
      <c r="EF98" s="383"/>
      <c r="EG98" s="61"/>
      <c r="EH98" s="61"/>
      <c r="EI98" s="61"/>
      <c r="EJ98" s="61"/>
      <c r="EK98" s="61"/>
      <c r="EL98" s="61"/>
      <c r="EM98" s="379"/>
      <c r="EN98" s="380"/>
      <c r="EO98" s="380"/>
      <c r="EP98" s="380"/>
      <c r="EQ98" s="380"/>
      <c r="ER98" s="381"/>
      <c r="ES98" s="378"/>
      <c r="ET98" s="378"/>
      <c r="EU98" s="378"/>
      <c r="EV98" s="378"/>
      <c r="EW98" s="378"/>
      <c r="EX98" s="378"/>
      <c r="EY98" s="61"/>
      <c r="EZ98" s="61"/>
      <c r="FA98" s="61"/>
    </row>
    <row r="99" spans="1:157" ht="15" hidden="1" customHeight="1" x14ac:dyDescent="0.25">
      <c r="A99" s="397"/>
      <c r="B99" s="398"/>
      <c r="C99" s="398"/>
      <c r="D99" s="93"/>
      <c r="E99" s="388"/>
      <c r="F99" s="389"/>
      <c r="G99" s="389"/>
      <c r="H99" s="383"/>
      <c r="I99" s="383"/>
      <c r="J99" s="383"/>
      <c r="K99" s="387"/>
      <c r="L99" s="61"/>
      <c r="M99" s="61"/>
      <c r="N99" s="61"/>
      <c r="O99" s="61"/>
      <c r="P99" s="61"/>
      <c r="Q99" s="61"/>
      <c r="R99" s="61"/>
      <c r="S99" s="61"/>
      <c r="T99" s="61"/>
      <c r="U99" s="61"/>
      <c r="V99" s="379"/>
      <c r="W99" s="380"/>
      <c r="X99" s="380"/>
      <c r="Y99" s="380"/>
      <c r="Z99" s="380"/>
      <c r="AA99" s="381"/>
      <c r="AB99" s="378"/>
      <c r="AC99" s="378"/>
      <c r="AD99" s="378"/>
      <c r="AE99" s="378"/>
      <c r="AF99" s="378"/>
      <c r="AG99" s="378"/>
      <c r="AH99" s="382"/>
      <c r="AI99" s="383"/>
      <c r="AJ99" s="383"/>
      <c r="AK99" s="61"/>
      <c r="AL99" s="61"/>
      <c r="AM99" s="61"/>
      <c r="AN99" s="61"/>
      <c r="AO99" s="61"/>
      <c r="AP99" s="61"/>
      <c r="AQ99" s="379"/>
      <c r="AR99" s="380"/>
      <c r="AS99" s="380"/>
      <c r="AT99" s="380"/>
      <c r="AU99" s="380"/>
      <c r="AV99" s="381"/>
      <c r="AW99" s="378"/>
      <c r="AX99" s="378"/>
      <c r="AY99" s="378"/>
      <c r="AZ99" s="378"/>
      <c r="BA99" s="378"/>
      <c r="BB99" s="378"/>
      <c r="BC99" s="61"/>
      <c r="BD99" s="61"/>
      <c r="BE99" s="61"/>
      <c r="BF99" s="61"/>
      <c r="BG99" s="61"/>
      <c r="BH99" s="61"/>
      <c r="BI99" s="61"/>
      <c r="BJ99" s="61"/>
      <c r="BK99" s="61"/>
      <c r="BL99" s="61"/>
      <c r="BM99" s="61"/>
      <c r="BN99" s="61"/>
      <c r="BO99" s="61"/>
      <c r="BP99" s="61"/>
      <c r="BQ99" s="61"/>
      <c r="BR99" s="61"/>
      <c r="BS99" s="61"/>
      <c r="BT99" s="379"/>
      <c r="BU99" s="380"/>
      <c r="BV99" s="380"/>
      <c r="BW99" s="380"/>
      <c r="BX99" s="380"/>
      <c r="BY99" s="381"/>
      <c r="BZ99" s="378"/>
      <c r="CA99" s="378"/>
      <c r="CB99" s="378"/>
      <c r="CC99" s="378"/>
      <c r="CD99" s="378"/>
      <c r="CE99" s="378"/>
      <c r="CF99" s="382"/>
      <c r="CG99" s="383"/>
      <c r="CH99" s="383"/>
      <c r="CI99" s="61"/>
      <c r="CJ99" s="61"/>
      <c r="CK99" s="61"/>
      <c r="CL99" s="61"/>
      <c r="CM99" s="61"/>
      <c r="CN99" s="61"/>
      <c r="CO99" s="379"/>
      <c r="CP99" s="380"/>
      <c r="CQ99" s="380"/>
      <c r="CR99" s="380"/>
      <c r="CS99" s="380"/>
      <c r="CT99" s="381"/>
      <c r="CU99" s="378"/>
      <c r="CV99" s="378"/>
      <c r="CW99" s="378"/>
      <c r="CX99" s="378"/>
      <c r="CY99" s="378"/>
      <c r="CZ99" s="378"/>
      <c r="DA99" s="61"/>
      <c r="DB99" s="61"/>
      <c r="DC99" s="61"/>
      <c r="DD99" s="61"/>
      <c r="DE99" s="61"/>
      <c r="DF99" s="61"/>
      <c r="DG99" s="61"/>
      <c r="DH99" s="61"/>
      <c r="DI99" s="61"/>
      <c r="DJ99" s="61"/>
      <c r="DK99" s="61"/>
      <c r="DL99" s="61"/>
      <c r="DM99" s="61"/>
      <c r="DN99" s="61"/>
      <c r="DO99" s="61"/>
      <c r="DP99" s="61"/>
      <c r="DQ99" s="61"/>
      <c r="DR99" s="379"/>
      <c r="DS99" s="380"/>
      <c r="DT99" s="380"/>
      <c r="DU99" s="380"/>
      <c r="DV99" s="380"/>
      <c r="DW99" s="381"/>
      <c r="DX99" s="378"/>
      <c r="DY99" s="378"/>
      <c r="DZ99" s="378"/>
      <c r="EA99" s="378"/>
      <c r="EB99" s="378"/>
      <c r="EC99" s="378"/>
      <c r="ED99" s="382"/>
      <c r="EE99" s="383"/>
      <c r="EF99" s="383"/>
      <c r="EG99" s="61"/>
      <c r="EH99" s="61"/>
      <c r="EI99" s="61"/>
      <c r="EJ99" s="61"/>
      <c r="EK99" s="61"/>
      <c r="EL99" s="61"/>
      <c r="EM99" s="379"/>
      <c r="EN99" s="380"/>
      <c r="EO99" s="380"/>
      <c r="EP99" s="380"/>
      <c r="EQ99" s="380"/>
      <c r="ER99" s="381"/>
      <c r="ES99" s="378"/>
      <c r="ET99" s="378"/>
      <c r="EU99" s="378"/>
      <c r="EV99" s="378"/>
      <c r="EW99" s="378"/>
      <c r="EX99" s="378"/>
      <c r="EY99" s="61"/>
      <c r="EZ99" s="61"/>
      <c r="FA99" s="61"/>
    </row>
    <row r="100" spans="1:157" ht="15" hidden="1" customHeight="1" x14ac:dyDescent="0.25">
      <c r="A100" s="397"/>
      <c r="B100" s="398"/>
      <c r="C100" s="398"/>
      <c r="D100" s="93"/>
      <c r="E100" s="388"/>
      <c r="F100" s="389"/>
      <c r="G100" s="389"/>
      <c r="H100" s="383"/>
      <c r="I100" s="383"/>
      <c r="J100" s="383"/>
      <c r="K100" s="387"/>
      <c r="L100" s="61"/>
      <c r="M100" s="61"/>
      <c r="N100" s="61"/>
      <c r="O100" s="61"/>
      <c r="P100" s="61"/>
      <c r="Q100" s="61"/>
      <c r="R100" s="61"/>
      <c r="S100" s="61"/>
      <c r="T100" s="61"/>
      <c r="U100" s="61"/>
      <c r="V100" s="379"/>
      <c r="W100" s="380"/>
      <c r="X100" s="380"/>
      <c r="Y100" s="380"/>
      <c r="Z100" s="380"/>
      <c r="AA100" s="381"/>
      <c r="AB100" s="378"/>
      <c r="AC100" s="378"/>
      <c r="AD100" s="378"/>
      <c r="AE100" s="378"/>
      <c r="AF100" s="378"/>
      <c r="AG100" s="378"/>
      <c r="AH100" s="382"/>
      <c r="AI100" s="383"/>
      <c r="AJ100" s="383"/>
      <c r="AK100" s="61"/>
      <c r="AL100" s="61"/>
      <c r="AM100" s="61"/>
      <c r="AN100" s="61"/>
      <c r="AO100" s="61"/>
      <c r="AP100" s="61"/>
      <c r="AQ100" s="379"/>
      <c r="AR100" s="380"/>
      <c r="AS100" s="380"/>
      <c r="AT100" s="380"/>
      <c r="AU100" s="380"/>
      <c r="AV100" s="381"/>
      <c r="AW100" s="378"/>
      <c r="AX100" s="378"/>
      <c r="AY100" s="378"/>
      <c r="AZ100" s="378"/>
      <c r="BA100" s="378"/>
      <c r="BB100" s="378"/>
      <c r="BC100" s="61"/>
      <c r="BD100" s="61"/>
      <c r="BE100" s="61"/>
      <c r="BF100" s="61"/>
      <c r="BG100" s="61"/>
      <c r="BH100" s="61"/>
      <c r="BI100" s="61"/>
      <c r="BJ100" s="61"/>
      <c r="BK100" s="61"/>
      <c r="BL100" s="61"/>
      <c r="BM100" s="61"/>
      <c r="BN100" s="61"/>
      <c r="BO100" s="61"/>
      <c r="BP100" s="61"/>
      <c r="BQ100" s="61"/>
      <c r="BR100" s="61"/>
      <c r="BS100" s="61"/>
      <c r="BT100" s="379"/>
      <c r="BU100" s="380"/>
      <c r="BV100" s="380"/>
      <c r="BW100" s="380"/>
      <c r="BX100" s="380"/>
      <c r="BY100" s="381"/>
      <c r="BZ100" s="378"/>
      <c r="CA100" s="378"/>
      <c r="CB100" s="378"/>
      <c r="CC100" s="378"/>
      <c r="CD100" s="378"/>
      <c r="CE100" s="378"/>
      <c r="CF100" s="382"/>
      <c r="CG100" s="383"/>
      <c r="CH100" s="383"/>
      <c r="CI100" s="61"/>
      <c r="CJ100" s="61"/>
      <c r="CK100" s="61"/>
      <c r="CL100" s="61"/>
      <c r="CM100" s="61"/>
      <c r="CN100" s="61"/>
      <c r="CO100" s="379"/>
      <c r="CP100" s="380"/>
      <c r="CQ100" s="380"/>
      <c r="CR100" s="380"/>
      <c r="CS100" s="380"/>
      <c r="CT100" s="381"/>
      <c r="CU100" s="378"/>
      <c r="CV100" s="378"/>
      <c r="CW100" s="378"/>
      <c r="CX100" s="378"/>
      <c r="CY100" s="378"/>
      <c r="CZ100" s="378"/>
      <c r="DA100" s="61"/>
      <c r="DB100" s="61"/>
      <c r="DC100" s="61"/>
      <c r="DD100" s="61"/>
      <c r="DE100" s="61"/>
      <c r="DF100" s="61"/>
      <c r="DG100" s="61"/>
      <c r="DH100" s="61"/>
      <c r="DI100" s="61"/>
      <c r="DJ100" s="61"/>
      <c r="DK100" s="61"/>
      <c r="DL100" s="61"/>
      <c r="DM100" s="61"/>
      <c r="DN100" s="61"/>
      <c r="DO100" s="61"/>
      <c r="DP100" s="61"/>
      <c r="DQ100" s="61"/>
      <c r="DR100" s="379"/>
      <c r="DS100" s="380"/>
      <c r="DT100" s="380"/>
      <c r="DU100" s="380"/>
      <c r="DV100" s="380"/>
      <c r="DW100" s="381"/>
      <c r="DX100" s="378"/>
      <c r="DY100" s="378"/>
      <c r="DZ100" s="378"/>
      <c r="EA100" s="378"/>
      <c r="EB100" s="378"/>
      <c r="EC100" s="378"/>
      <c r="ED100" s="382"/>
      <c r="EE100" s="383"/>
      <c r="EF100" s="383"/>
      <c r="EG100" s="61"/>
      <c r="EH100" s="61"/>
      <c r="EI100" s="61"/>
      <c r="EJ100" s="61"/>
      <c r="EK100" s="61"/>
      <c r="EL100" s="61"/>
      <c r="EM100" s="379"/>
      <c r="EN100" s="380"/>
      <c r="EO100" s="380"/>
      <c r="EP100" s="380"/>
      <c r="EQ100" s="380"/>
      <c r="ER100" s="381"/>
      <c r="ES100" s="378"/>
      <c r="ET100" s="378"/>
      <c r="EU100" s="378"/>
      <c r="EV100" s="378"/>
      <c r="EW100" s="378"/>
      <c r="EX100" s="378"/>
      <c r="EY100" s="61"/>
      <c r="EZ100" s="61"/>
      <c r="FA100" s="61"/>
    </row>
    <row r="101" spans="1:157" ht="15" hidden="1" customHeight="1" x14ac:dyDescent="0.25">
      <c r="A101" s="397"/>
      <c r="B101" s="398"/>
      <c r="C101" s="398"/>
      <c r="D101" s="93"/>
      <c r="E101" s="388"/>
      <c r="F101" s="389"/>
      <c r="G101" s="389"/>
      <c r="H101" s="383"/>
      <c r="I101" s="383"/>
      <c r="J101" s="383"/>
      <c r="K101" s="387"/>
      <c r="L101" s="61"/>
      <c r="M101" s="61"/>
      <c r="N101" s="61"/>
      <c r="O101" s="61"/>
      <c r="P101" s="61"/>
      <c r="Q101" s="61"/>
      <c r="R101" s="61"/>
      <c r="S101" s="61"/>
      <c r="T101" s="61"/>
      <c r="U101" s="61"/>
      <c r="V101" s="379"/>
      <c r="W101" s="380"/>
      <c r="X101" s="380"/>
      <c r="Y101" s="380"/>
      <c r="Z101" s="380"/>
      <c r="AA101" s="381"/>
      <c r="AB101" s="378"/>
      <c r="AC101" s="378"/>
      <c r="AD101" s="378"/>
      <c r="AE101" s="378"/>
      <c r="AF101" s="378"/>
      <c r="AG101" s="378"/>
      <c r="AH101" s="382"/>
      <c r="AI101" s="383"/>
      <c r="AJ101" s="383"/>
      <c r="AK101" s="61"/>
      <c r="AL101" s="61"/>
      <c r="AM101" s="61"/>
      <c r="AN101" s="61"/>
      <c r="AO101" s="61"/>
      <c r="AP101" s="61"/>
      <c r="AQ101" s="379"/>
      <c r="AR101" s="380"/>
      <c r="AS101" s="380"/>
      <c r="AT101" s="380"/>
      <c r="AU101" s="380"/>
      <c r="AV101" s="381"/>
      <c r="AW101" s="378"/>
      <c r="AX101" s="378"/>
      <c r="AY101" s="378"/>
      <c r="AZ101" s="378"/>
      <c r="BA101" s="378"/>
      <c r="BB101" s="378"/>
      <c r="BC101" s="61"/>
      <c r="BD101" s="61"/>
      <c r="BE101" s="61"/>
      <c r="BF101" s="61"/>
      <c r="BG101" s="61"/>
      <c r="BH101" s="61"/>
      <c r="BI101" s="61"/>
      <c r="BJ101" s="61"/>
      <c r="BK101" s="61"/>
      <c r="BL101" s="61"/>
      <c r="BM101" s="61"/>
      <c r="BN101" s="61"/>
      <c r="BO101" s="61"/>
      <c r="BP101" s="61"/>
      <c r="BQ101" s="61"/>
      <c r="BR101" s="61"/>
      <c r="BS101" s="61"/>
      <c r="BT101" s="379"/>
      <c r="BU101" s="380"/>
      <c r="BV101" s="380"/>
      <c r="BW101" s="380"/>
      <c r="BX101" s="380"/>
      <c r="BY101" s="381"/>
      <c r="BZ101" s="378"/>
      <c r="CA101" s="378"/>
      <c r="CB101" s="378"/>
      <c r="CC101" s="378"/>
      <c r="CD101" s="378"/>
      <c r="CE101" s="378"/>
      <c r="CF101" s="382"/>
      <c r="CG101" s="383"/>
      <c r="CH101" s="383"/>
      <c r="CI101" s="61"/>
      <c r="CJ101" s="61"/>
      <c r="CK101" s="61"/>
      <c r="CL101" s="61"/>
      <c r="CM101" s="61"/>
      <c r="CN101" s="61"/>
      <c r="CO101" s="379"/>
      <c r="CP101" s="380"/>
      <c r="CQ101" s="380"/>
      <c r="CR101" s="380"/>
      <c r="CS101" s="380"/>
      <c r="CT101" s="381"/>
      <c r="CU101" s="378"/>
      <c r="CV101" s="378"/>
      <c r="CW101" s="378"/>
      <c r="CX101" s="378"/>
      <c r="CY101" s="378"/>
      <c r="CZ101" s="378"/>
      <c r="DA101" s="61"/>
      <c r="DB101" s="61"/>
      <c r="DC101" s="61"/>
      <c r="DD101" s="61"/>
      <c r="DE101" s="61"/>
      <c r="DF101" s="61"/>
      <c r="DG101" s="61"/>
      <c r="DH101" s="61"/>
      <c r="DI101" s="61"/>
      <c r="DJ101" s="61"/>
      <c r="DK101" s="61"/>
      <c r="DL101" s="61"/>
      <c r="DM101" s="61"/>
      <c r="DN101" s="61"/>
      <c r="DO101" s="61"/>
      <c r="DP101" s="61"/>
      <c r="DQ101" s="61"/>
      <c r="DR101" s="379"/>
      <c r="DS101" s="380"/>
      <c r="DT101" s="380"/>
      <c r="DU101" s="380"/>
      <c r="DV101" s="380"/>
      <c r="DW101" s="381"/>
      <c r="DX101" s="378"/>
      <c r="DY101" s="378"/>
      <c r="DZ101" s="378"/>
      <c r="EA101" s="378"/>
      <c r="EB101" s="378"/>
      <c r="EC101" s="378"/>
      <c r="ED101" s="382"/>
      <c r="EE101" s="383"/>
      <c r="EF101" s="383"/>
      <c r="EG101" s="61"/>
      <c r="EH101" s="61"/>
      <c r="EI101" s="61"/>
      <c r="EJ101" s="61"/>
      <c r="EK101" s="61"/>
      <c r="EL101" s="61"/>
      <c r="EM101" s="379"/>
      <c r="EN101" s="380"/>
      <c r="EO101" s="380"/>
      <c r="EP101" s="380"/>
      <c r="EQ101" s="380"/>
      <c r="ER101" s="381"/>
      <c r="ES101" s="378"/>
      <c r="ET101" s="378"/>
      <c r="EU101" s="378"/>
      <c r="EV101" s="378"/>
      <c r="EW101" s="378"/>
      <c r="EX101" s="378"/>
      <c r="EY101" s="61"/>
      <c r="EZ101" s="61"/>
      <c r="FA101" s="61"/>
    </row>
    <row r="102" spans="1:157" ht="15" hidden="1" customHeight="1" x14ac:dyDescent="0.25">
      <c r="A102" s="397"/>
      <c r="B102" s="398"/>
      <c r="C102" s="398"/>
      <c r="D102" s="93"/>
      <c r="E102" s="388"/>
      <c r="F102" s="389"/>
      <c r="G102" s="389"/>
      <c r="H102" s="383"/>
      <c r="I102" s="383"/>
      <c r="J102" s="383"/>
      <c r="K102" s="387"/>
      <c r="L102" s="61"/>
      <c r="M102" s="61"/>
      <c r="N102" s="61"/>
      <c r="O102" s="61"/>
      <c r="P102" s="61"/>
      <c r="Q102" s="61"/>
      <c r="R102" s="61"/>
      <c r="S102" s="61"/>
      <c r="T102" s="61"/>
      <c r="U102" s="61"/>
      <c r="V102" s="379"/>
      <c r="W102" s="380"/>
      <c r="X102" s="380"/>
      <c r="Y102" s="380"/>
      <c r="Z102" s="380"/>
      <c r="AA102" s="381"/>
      <c r="AB102" s="378"/>
      <c r="AC102" s="378"/>
      <c r="AD102" s="378"/>
      <c r="AE102" s="378"/>
      <c r="AF102" s="378"/>
      <c r="AG102" s="378"/>
      <c r="AH102" s="382"/>
      <c r="AI102" s="383"/>
      <c r="AJ102" s="383"/>
      <c r="AK102" s="61"/>
      <c r="AL102" s="61"/>
      <c r="AM102" s="61"/>
      <c r="AN102" s="61"/>
      <c r="AO102" s="61"/>
      <c r="AP102" s="61"/>
      <c r="AQ102" s="379"/>
      <c r="AR102" s="380"/>
      <c r="AS102" s="380"/>
      <c r="AT102" s="380"/>
      <c r="AU102" s="380"/>
      <c r="AV102" s="381"/>
      <c r="AW102" s="378"/>
      <c r="AX102" s="378"/>
      <c r="AY102" s="378"/>
      <c r="AZ102" s="378"/>
      <c r="BA102" s="378"/>
      <c r="BB102" s="378"/>
      <c r="BC102" s="61"/>
      <c r="BD102" s="61"/>
      <c r="BE102" s="61"/>
      <c r="BF102" s="61"/>
      <c r="BG102" s="61"/>
      <c r="BH102" s="61"/>
      <c r="BI102" s="61"/>
      <c r="BJ102" s="61"/>
      <c r="BK102" s="61"/>
      <c r="BL102" s="61"/>
      <c r="BM102" s="61"/>
      <c r="BN102" s="61"/>
      <c r="BO102" s="61"/>
      <c r="BP102" s="61"/>
      <c r="BQ102" s="61"/>
      <c r="BR102" s="61"/>
      <c r="BS102" s="61"/>
      <c r="BT102" s="379"/>
      <c r="BU102" s="380"/>
      <c r="BV102" s="380"/>
      <c r="BW102" s="380"/>
      <c r="BX102" s="380"/>
      <c r="BY102" s="381"/>
      <c r="BZ102" s="378"/>
      <c r="CA102" s="378"/>
      <c r="CB102" s="378"/>
      <c r="CC102" s="378"/>
      <c r="CD102" s="378"/>
      <c r="CE102" s="378"/>
      <c r="CF102" s="382"/>
      <c r="CG102" s="383"/>
      <c r="CH102" s="383"/>
      <c r="CI102" s="61"/>
      <c r="CJ102" s="61"/>
      <c r="CK102" s="61"/>
      <c r="CL102" s="61"/>
      <c r="CM102" s="61"/>
      <c r="CN102" s="61"/>
      <c r="CO102" s="379"/>
      <c r="CP102" s="380"/>
      <c r="CQ102" s="380"/>
      <c r="CR102" s="380"/>
      <c r="CS102" s="380"/>
      <c r="CT102" s="381"/>
      <c r="CU102" s="378"/>
      <c r="CV102" s="378"/>
      <c r="CW102" s="378"/>
      <c r="CX102" s="378"/>
      <c r="CY102" s="378"/>
      <c r="CZ102" s="378"/>
      <c r="DA102" s="61"/>
      <c r="DB102" s="61"/>
      <c r="DC102" s="61"/>
      <c r="DD102" s="61"/>
      <c r="DE102" s="61"/>
      <c r="DF102" s="61"/>
      <c r="DG102" s="61"/>
      <c r="DH102" s="61"/>
      <c r="DI102" s="61"/>
      <c r="DJ102" s="61"/>
      <c r="DK102" s="61"/>
      <c r="DL102" s="61"/>
      <c r="DM102" s="61"/>
      <c r="DN102" s="61"/>
      <c r="DO102" s="61"/>
      <c r="DP102" s="61"/>
      <c r="DQ102" s="61"/>
      <c r="DR102" s="379"/>
      <c r="DS102" s="380"/>
      <c r="DT102" s="380"/>
      <c r="DU102" s="380"/>
      <c r="DV102" s="380"/>
      <c r="DW102" s="381"/>
      <c r="DX102" s="378"/>
      <c r="DY102" s="378"/>
      <c r="DZ102" s="378"/>
      <c r="EA102" s="378"/>
      <c r="EB102" s="378"/>
      <c r="EC102" s="378"/>
      <c r="ED102" s="382"/>
      <c r="EE102" s="383"/>
      <c r="EF102" s="383"/>
      <c r="EG102" s="61"/>
      <c r="EH102" s="61"/>
      <c r="EI102" s="61"/>
      <c r="EJ102" s="61"/>
      <c r="EK102" s="61"/>
      <c r="EL102" s="61"/>
      <c r="EM102" s="379"/>
      <c r="EN102" s="380"/>
      <c r="EO102" s="380"/>
      <c r="EP102" s="380"/>
      <c r="EQ102" s="380"/>
      <c r="ER102" s="381"/>
      <c r="ES102" s="378"/>
      <c r="ET102" s="378"/>
      <c r="EU102" s="378"/>
      <c r="EV102" s="378"/>
      <c r="EW102" s="378"/>
      <c r="EX102" s="378"/>
      <c r="EY102" s="61"/>
      <c r="EZ102" s="61"/>
      <c r="FA102" s="61"/>
    </row>
    <row r="103" spans="1:157" ht="15" hidden="1" customHeight="1" x14ac:dyDescent="0.25">
      <c r="A103" s="397"/>
      <c r="B103" s="398"/>
      <c r="C103" s="398"/>
      <c r="D103" s="93"/>
      <c r="E103" s="388"/>
      <c r="F103" s="389"/>
      <c r="G103" s="389"/>
      <c r="H103" s="383"/>
      <c r="I103" s="383"/>
      <c r="J103" s="383"/>
      <c r="K103" s="387"/>
      <c r="L103" s="61"/>
      <c r="M103" s="61"/>
      <c r="N103" s="61"/>
      <c r="O103" s="61"/>
      <c r="P103" s="61"/>
      <c r="Q103" s="61"/>
      <c r="R103" s="61"/>
      <c r="S103" s="61"/>
      <c r="T103" s="61"/>
      <c r="U103" s="61"/>
      <c r="V103" s="379"/>
      <c r="W103" s="380"/>
      <c r="X103" s="380"/>
      <c r="Y103" s="380"/>
      <c r="Z103" s="380"/>
      <c r="AA103" s="381"/>
      <c r="AB103" s="378"/>
      <c r="AC103" s="378"/>
      <c r="AD103" s="378"/>
      <c r="AE103" s="378"/>
      <c r="AF103" s="378"/>
      <c r="AG103" s="378"/>
      <c r="AH103" s="382"/>
      <c r="AI103" s="383"/>
      <c r="AJ103" s="383"/>
      <c r="AK103" s="61"/>
      <c r="AL103" s="61"/>
      <c r="AM103" s="61"/>
      <c r="AN103" s="61"/>
      <c r="AO103" s="61"/>
      <c r="AP103" s="61"/>
      <c r="AQ103" s="379"/>
      <c r="AR103" s="380"/>
      <c r="AS103" s="380"/>
      <c r="AT103" s="380"/>
      <c r="AU103" s="380"/>
      <c r="AV103" s="381"/>
      <c r="AW103" s="378"/>
      <c r="AX103" s="378"/>
      <c r="AY103" s="378"/>
      <c r="AZ103" s="378"/>
      <c r="BA103" s="378"/>
      <c r="BB103" s="378"/>
      <c r="BC103" s="61"/>
      <c r="BD103" s="61"/>
      <c r="BE103" s="61"/>
      <c r="BF103" s="61"/>
      <c r="BG103" s="61"/>
      <c r="BH103" s="61"/>
      <c r="BI103" s="61"/>
      <c r="BJ103" s="61"/>
      <c r="BK103" s="61"/>
      <c r="BL103" s="61"/>
      <c r="BM103" s="61"/>
      <c r="BN103" s="61"/>
      <c r="BO103" s="61"/>
      <c r="BP103" s="61"/>
      <c r="BQ103" s="61"/>
      <c r="BR103" s="61"/>
      <c r="BS103" s="61"/>
      <c r="BT103" s="379"/>
      <c r="BU103" s="380"/>
      <c r="BV103" s="380"/>
      <c r="BW103" s="380"/>
      <c r="BX103" s="380"/>
      <c r="BY103" s="381"/>
      <c r="BZ103" s="378"/>
      <c r="CA103" s="378"/>
      <c r="CB103" s="378"/>
      <c r="CC103" s="378"/>
      <c r="CD103" s="378"/>
      <c r="CE103" s="378"/>
      <c r="CF103" s="382"/>
      <c r="CG103" s="383"/>
      <c r="CH103" s="383"/>
      <c r="CI103" s="61"/>
      <c r="CJ103" s="61"/>
      <c r="CK103" s="61"/>
      <c r="CL103" s="61"/>
      <c r="CM103" s="61"/>
      <c r="CN103" s="61"/>
      <c r="CO103" s="379"/>
      <c r="CP103" s="380"/>
      <c r="CQ103" s="380"/>
      <c r="CR103" s="380"/>
      <c r="CS103" s="380"/>
      <c r="CT103" s="381"/>
      <c r="CU103" s="378"/>
      <c r="CV103" s="378"/>
      <c r="CW103" s="378"/>
      <c r="CX103" s="378"/>
      <c r="CY103" s="378"/>
      <c r="CZ103" s="378"/>
      <c r="DA103" s="61"/>
      <c r="DB103" s="61"/>
      <c r="DC103" s="61"/>
      <c r="DD103" s="61"/>
      <c r="DE103" s="61"/>
      <c r="DF103" s="61"/>
      <c r="DG103" s="61"/>
      <c r="DH103" s="61"/>
      <c r="DI103" s="61"/>
      <c r="DJ103" s="61"/>
      <c r="DK103" s="61"/>
      <c r="DL103" s="61"/>
      <c r="DM103" s="61"/>
      <c r="DN103" s="61"/>
      <c r="DO103" s="61"/>
      <c r="DP103" s="61"/>
      <c r="DQ103" s="61"/>
      <c r="DR103" s="379"/>
      <c r="DS103" s="380"/>
      <c r="DT103" s="380"/>
      <c r="DU103" s="380"/>
      <c r="DV103" s="380"/>
      <c r="DW103" s="381"/>
      <c r="DX103" s="378"/>
      <c r="DY103" s="378"/>
      <c r="DZ103" s="378"/>
      <c r="EA103" s="378"/>
      <c r="EB103" s="378"/>
      <c r="EC103" s="378"/>
      <c r="ED103" s="382"/>
      <c r="EE103" s="383"/>
      <c r="EF103" s="383"/>
      <c r="EG103" s="61"/>
      <c r="EH103" s="61"/>
      <c r="EI103" s="61"/>
      <c r="EJ103" s="61"/>
      <c r="EK103" s="61"/>
      <c r="EL103" s="61"/>
      <c r="EM103" s="379"/>
      <c r="EN103" s="380"/>
      <c r="EO103" s="380"/>
      <c r="EP103" s="380"/>
      <c r="EQ103" s="380"/>
      <c r="ER103" s="381"/>
      <c r="ES103" s="378"/>
      <c r="ET103" s="378"/>
      <c r="EU103" s="378"/>
      <c r="EV103" s="378"/>
      <c r="EW103" s="378"/>
      <c r="EX103" s="378"/>
      <c r="EY103" s="61"/>
      <c r="EZ103" s="61"/>
      <c r="FA103" s="61"/>
    </row>
    <row r="104" spans="1:157" ht="11.45" hidden="1" customHeight="1" x14ac:dyDescent="0.25">
      <c r="A104" s="397"/>
      <c r="B104" s="398"/>
      <c r="C104" s="398"/>
      <c r="D104" s="93"/>
      <c r="E104" s="388"/>
      <c r="F104" s="389"/>
      <c r="G104" s="389"/>
      <c r="H104" s="383"/>
      <c r="I104" s="383"/>
      <c r="J104" s="383"/>
      <c r="K104" s="387"/>
      <c r="L104" s="61"/>
      <c r="M104" s="61"/>
      <c r="N104" s="61"/>
      <c r="O104" s="61"/>
      <c r="P104" s="61"/>
      <c r="Q104" s="61"/>
      <c r="R104" s="61"/>
      <c r="S104" s="61"/>
      <c r="T104" s="61"/>
      <c r="U104" s="61"/>
      <c r="V104" s="379"/>
      <c r="W104" s="380"/>
      <c r="X104" s="380"/>
      <c r="Y104" s="380"/>
      <c r="Z104" s="380"/>
      <c r="AA104" s="381"/>
      <c r="AB104" s="378"/>
      <c r="AC104" s="378"/>
      <c r="AD104" s="378"/>
      <c r="AE104" s="378"/>
      <c r="AF104" s="378"/>
      <c r="AG104" s="378"/>
      <c r="AH104" s="382"/>
      <c r="AI104" s="383"/>
      <c r="AJ104" s="383"/>
      <c r="AK104" s="61"/>
      <c r="AL104" s="61"/>
      <c r="AM104" s="61"/>
      <c r="AN104" s="61"/>
      <c r="AO104" s="61"/>
      <c r="AP104" s="61"/>
      <c r="AQ104" s="379"/>
      <c r="AR104" s="380"/>
      <c r="AS104" s="380"/>
      <c r="AT104" s="380"/>
      <c r="AU104" s="380"/>
      <c r="AV104" s="381"/>
      <c r="AW104" s="378"/>
      <c r="AX104" s="378"/>
      <c r="AY104" s="378"/>
      <c r="AZ104" s="378"/>
      <c r="BA104" s="378"/>
      <c r="BB104" s="378"/>
      <c r="BC104" s="61"/>
      <c r="BD104" s="61"/>
      <c r="BE104" s="61"/>
      <c r="BF104" s="61"/>
      <c r="BG104" s="61"/>
      <c r="BH104" s="61"/>
      <c r="BI104" s="61"/>
      <c r="BJ104" s="61"/>
      <c r="BK104" s="61"/>
      <c r="BL104" s="61"/>
      <c r="BM104" s="61"/>
      <c r="BN104" s="61"/>
      <c r="BO104" s="61"/>
      <c r="BP104" s="61"/>
      <c r="BQ104" s="61"/>
      <c r="BR104" s="61"/>
      <c r="BS104" s="61"/>
      <c r="BT104" s="379"/>
      <c r="BU104" s="380"/>
      <c r="BV104" s="380"/>
      <c r="BW104" s="380"/>
      <c r="BX104" s="380"/>
      <c r="BY104" s="381"/>
      <c r="BZ104" s="378"/>
      <c r="CA104" s="378"/>
      <c r="CB104" s="378"/>
      <c r="CC104" s="378"/>
      <c r="CD104" s="378"/>
      <c r="CE104" s="378"/>
      <c r="CF104" s="382"/>
      <c r="CG104" s="383"/>
      <c r="CH104" s="383"/>
      <c r="CI104" s="61"/>
      <c r="CJ104" s="61"/>
      <c r="CK104" s="61"/>
      <c r="CL104" s="61"/>
      <c r="CM104" s="61"/>
      <c r="CN104" s="61"/>
      <c r="CO104" s="379"/>
      <c r="CP104" s="380"/>
      <c r="CQ104" s="380"/>
      <c r="CR104" s="380"/>
      <c r="CS104" s="380"/>
      <c r="CT104" s="381"/>
      <c r="CU104" s="378"/>
      <c r="CV104" s="378"/>
      <c r="CW104" s="378"/>
      <c r="CX104" s="378"/>
      <c r="CY104" s="378"/>
      <c r="CZ104" s="378"/>
      <c r="DA104" s="61"/>
      <c r="DB104" s="61"/>
      <c r="DC104" s="61"/>
      <c r="DD104" s="61"/>
      <c r="DE104" s="61"/>
      <c r="DF104" s="61"/>
      <c r="DG104" s="61"/>
      <c r="DH104" s="61"/>
      <c r="DI104" s="61"/>
      <c r="DJ104" s="61"/>
      <c r="DK104" s="61"/>
      <c r="DL104" s="61"/>
      <c r="DM104" s="61"/>
      <c r="DN104" s="61"/>
      <c r="DO104" s="61"/>
      <c r="DP104" s="61"/>
      <c r="DQ104" s="61"/>
      <c r="DR104" s="379"/>
      <c r="DS104" s="380"/>
      <c r="DT104" s="380"/>
      <c r="DU104" s="380"/>
      <c r="DV104" s="380"/>
      <c r="DW104" s="381"/>
      <c r="DX104" s="378"/>
      <c r="DY104" s="378"/>
      <c r="DZ104" s="378"/>
      <c r="EA104" s="378"/>
      <c r="EB104" s="378"/>
      <c r="EC104" s="378"/>
      <c r="ED104" s="382"/>
      <c r="EE104" s="383"/>
      <c r="EF104" s="383"/>
      <c r="EG104" s="61"/>
      <c r="EH104" s="61"/>
      <c r="EI104" s="61"/>
      <c r="EJ104" s="61"/>
      <c r="EK104" s="61"/>
      <c r="EL104" s="61"/>
      <c r="EM104" s="379"/>
      <c r="EN104" s="380"/>
      <c r="EO104" s="380"/>
      <c r="EP104" s="380"/>
      <c r="EQ104" s="380"/>
      <c r="ER104" s="381"/>
      <c r="ES104" s="378"/>
      <c r="ET104" s="378"/>
      <c r="EU104" s="378"/>
      <c r="EV104" s="378"/>
      <c r="EW104" s="378"/>
      <c r="EX104" s="378"/>
      <c r="EY104" s="61"/>
      <c r="EZ104" s="61"/>
      <c r="FA104" s="61"/>
    </row>
    <row r="105" spans="1:157" hidden="1" x14ac:dyDescent="0.25">
      <c r="A105" s="370" t="s">
        <v>244</v>
      </c>
      <c r="B105" s="371"/>
      <c r="C105" s="371"/>
      <c r="D105" s="371"/>
      <c r="E105" s="371"/>
      <c r="F105" s="371"/>
      <c r="G105" s="371"/>
      <c r="H105" s="371"/>
      <c r="I105" s="371"/>
      <c r="J105" s="371"/>
      <c r="K105" s="37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62"/>
      <c r="AZ105" s="62"/>
      <c r="BA105" s="62"/>
      <c r="BB105" s="62"/>
      <c r="BC105" s="62"/>
      <c r="BD105" s="62"/>
      <c r="BE105" s="62"/>
      <c r="BF105" s="62"/>
      <c r="BG105" s="62"/>
      <c r="BH105" s="62"/>
      <c r="BI105" s="62"/>
      <c r="BJ105" s="62"/>
      <c r="BK105" s="62"/>
      <c r="BL105" s="62"/>
      <c r="BM105" s="62"/>
      <c r="BN105" s="62"/>
      <c r="BO105" s="62"/>
      <c r="BP105" s="62"/>
      <c r="BQ105" s="62"/>
      <c r="BR105" s="62"/>
      <c r="BS105" s="62"/>
      <c r="BT105" s="62"/>
      <c r="BU105" s="62"/>
      <c r="BV105" s="62"/>
      <c r="BW105" s="62"/>
      <c r="BX105" s="62"/>
      <c r="BY105" s="62"/>
      <c r="BZ105" s="62"/>
      <c r="CA105" s="62"/>
      <c r="CB105" s="62"/>
      <c r="CC105" s="62"/>
      <c r="CD105" s="62"/>
      <c r="CE105" s="62"/>
      <c r="CF105" s="62"/>
      <c r="CG105" s="62"/>
      <c r="CH105" s="62"/>
      <c r="CI105" s="62"/>
      <c r="CJ105" s="62"/>
      <c r="CK105" s="62"/>
      <c r="CL105" s="62"/>
      <c r="CM105" s="62"/>
      <c r="CN105" s="62"/>
      <c r="CO105" s="62"/>
      <c r="CP105" s="62"/>
      <c r="CQ105" s="62"/>
      <c r="CR105" s="62"/>
      <c r="CS105" s="62"/>
      <c r="CT105" s="62"/>
      <c r="CU105" s="62"/>
      <c r="CV105" s="62"/>
      <c r="CW105" s="62"/>
      <c r="CX105" s="62"/>
      <c r="CY105" s="62"/>
      <c r="CZ105" s="62"/>
      <c r="DA105" s="62"/>
      <c r="DB105" s="62"/>
      <c r="DC105" s="62"/>
      <c r="DD105" s="62"/>
      <c r="DE105" s="62"/>
      <c r="DF105" s="62"/>
      <c r="DG105" s="62"/>
      <c r="DH105" s="62"/>
      <c r="DI105" s="62"/>
      <c r="DJ105" s="62"/>
      <c r="DK105" s="62"/>
      <c r="DL105" s="62"/>
      <c r="DM105" s="62"/>
      <c r="DN105" s="62"/>
      <c r="DO105" s="62"/>
      <c r="DP105" s="62"/>
      <c r="DQ105" s="62"/>
      <c r="DR105" s="62"/>
      <c r="DS105" s="62"/>
      <c r="DT105" s="62"/>
      <c r="DU105" s="62"/>
      <c r="DV105" s="62"/>
      <c r="DW105" s="62"/>
      <c r="DX105" s="62"/>
      <c r="DY105" s="62"/>
      <c r="DZ105" s="62"/>
      <c r="EA105" s="62"/>
      <c r="EB105" s="62"/>
      <c r="EC105" s="62"/>
      <c r="ED105" s="62"/>
      <c r="EE105" s="62"/>
      <c r="EF105" s="62"/>
      <c r="EG105" s="62"/>
      <c r="EH105" s="62"/>
      <c r="EI105" s="62"/>
      <c r="EJ105" s="62"/>
      <c r="EK105" s="62"/>
      <c r="EL105" s="62"/>
      <c r="EM105" s="62"/>
      <c r="EN105" s="62"/>
      <c r="EO105" s="62"/>
      <c r="EP105" s="62"/>
      <c r="EQ105" s="62"/>
      <c r="ER105" s="62"/>
      <c r="ES105" s="62"/>
      <c r="ET105" s="62"/>
      <c r="EU105" s="62"/>
      <c r="EV105" s="62"/>
      <c r="EW105" s="62"/>
      <c r="EX105" s="62"/>
      <c r="EY105" s="62"/>
      <c r="EZ105" s="62"/>
      <c r="FA105" s="62"/>
    </row>
    <row r="106" spans="1:157" ht="14.45" customHeight="1" x14ac:dyDescent="0.25">
      <c r="A106" s="373" t="s">
        <v>245</v>
      </c>
      <c r="B106" s="369" t="s">
        <v>246</v>
      </c>
      <c r="C106" s="369"/>
      <c r="D106" s="369"/>
      <c r="E106" s="369"/>
      <c r="F106" s="405" t="s">
        <v>247</v>
      </c>
      <c r="G106" s="408" t="s">
        <v>811</v>
      </c>
      <c r="H106" s="384" t="s">
        <v>248</v>
      </c>
      <c r="I106" s="385"/>
      <c r="J106" s="385"/>
      <c r="K106" s="385"/>
      <c r="L106" s="385"/>
      <c r="M106" s="385"/>
      <c r="N106" s="385"/>
      <c r="O106" s="385"/>
      <c r="P106" s="385"/>
      <c r="Q106" s="385"/>
      <c r="R106" s="385"/>
      <c r="S106" s="385"/>
      <c r="T106" s="385"/>
      <c r="U106" s="385"/>
      <c r="V106" s="385"/>
      <c r="W106" s="385"/>
      <c r="X106" s="385"/>
      <c r="Y106" s="385"/>
      <c r="Z106" s="385"/>
      <c r="AA106" s="385"/>
      <c r="AB106" s="385"/>
      <c r="AC106" s="385"/>
      <c r="AD106" s="385"/>
      <c r="AE106" s="385"/>
      <c r="AF106" s="385"/>
      <c r="AG106" s="385"/>
      <c r="AH106" s="385"/>
      <c r="AI106" s="385"/>
      <c r="AJ106" s="385"/>
      <c r="AK106" s="385"/>
      <c r="AL106" s="385"/>
      <c r="AM106" s="385"/>
      <c r="AN106" s="385"/>
      <c r="AO106" s="385"/>
      <c r="AP106" s="385"/>
      <c r="AQ106" s="385"/>
      <c r="AR106" s="385"/>
      <c r="AS106" s="385"/>
      <c r="AT106" s="385"/>
      <c r="AU106" s="385"/>
      <c r="AV106" s="385"/>
      <c r="AW106" s="385"/>
      <c r="AX106" s="385"/>
      <c r="AY106" s="385"/>
      <c r="AZ106" s="385"/>
      <c r="BA106" s="385"/>
      <c r="BB106" s="385"/>
      <c r="BC106" s="385"/>
      <c r="BD106" s="385"/>
      <c r="BE106" s="386"/>
      <c r="BF106" s="385" t="s">
        <v>249</v>
      </c>
      <c r="BG106" s="385"/>
      <c r="BH106" s="385"/>
      <c r="BI106" s="385"/>
      <c r="BJ106" s="385"/>
      <c r="BK106" s="385"/>
      <c r="BL106" s="385"/>
      <c r="BM106" s="385"/>
      <c r="BN106" s="385"/>
      <c r="BO106" s="385"/>
      <c r="BP106" s="385"/>
      <c r="BQ106" s="385"/>
      <c r="BR106" s="385"/>
      <c r="BS106" s="385"/>
      <c r="BT106" s="385"/>
      <c r="BU106" s="385"/>
      <c r="BV106" s="385"/>
      <c r="BW106" s="385"/>
      <c r="BX106" s="385"/>
      <c r="BY106" s="385"/>
      <c r="BZ106" s="385"/>
      <c r="CA106" s="385"/>
      <c r="CB106" s="385"/>
      <c r="CC106" s="385"/>
      <c r="CD106" s="385"/>
      <c r="CE106" s="385"/>
      <c r="CF106" s="385"/>
      <c r="CG106" s="385"/>
      <c r="CH106" s="385"/>
      <c r="CI106" s="385"/>
      <c r="CJ106" s="385"/>
      <c r="CK106" s="385"/>
      <c r="CL106" s="385"/>
      <c r="CM106" s="385"/>
      <c r="CN106" s="385"/>
      <c r="CO106" s="385"/>
      <c r="CP106" s="385"/>
      <c r="CQ106" s="385"/>
      <c r="CR106" s="385"/>
      <c r="CS106" s="385"/>
      <c r="CT106" s="385"/>
      <c r="CU106" s="385"/>
      <c r="CV106" s="385"/>
      <c r="CW106" s="385"/>
      <c r="CX106" s="385"/>
      <c r="CY106" s="385"/>
      <c r="CZ106" s="385"/>
      <c r="DA106" s="385"/>
      <c r="DB106" s="385"/>
      <c r="DC106" s="386"/>
      <c r="DD106" s="385" t="s">
        <v>250</v>
      </c>
      <c r="DE106" s="385"/>
      <c r="DF106" s="385"/>
      <c r="DG106" s="385"/>
      <c r="DH106" s="385"/>
      <c r="DI106" s="385"/>
      <c r="DJ106" s="385"/>
      <c r="DK106" s="385"/>
      <c r="DL106" s="385"/>
      <c r="DM106" s="385"/>
      <c r="DN106" s="385"/>
      <c r="DO106" s="385"/>
      <c r="DP106" s="385"/>
      <c r="DQ106" s="385"/>
      <c r="DR106" s="385"/>
      <c r="DS106" s="385"/>
      <c r="DT106" s="385"/>
      <c r="DU106" s="385"/>
      <c r="DV106" s="385"/>
      <c r="DW106" s="385"/>
      <c r="DX106" s="385"/>
      <c r="DY106" s="385"/>
      <c r="DZ106" s="385"/>
      <c r="EA106" s="385"/>
      <c r="EB106" s="385"/>
      <c r="EC106" s="385"/>
      <c r="ED106" s="385"/>
      <c r="EE106" s="385"/>
      <c r="EF106" s="385"/>
      <c r="EG106" s="385"/>
      <c r="EH106" s="385"/>
      <c r="EI106" s="385"/>
      <c r="EJ106" s="385"/>
      <c r="EK106" s="385"/>
      <c r="EL106" s="385"/>
      <c r="EM106" s="385"/>
      <c r="EN106" s="385"/>
      <c r="EO106" s="385"/>
      <c r="EP106" s="385"/>
      <c r="EQ106" s="385"/>
      <c r="ER106" s="385"/>
      <c r="ES106" s="385"/>
      <c r="ET106" s="385"/>
      <c r="EU106" s="385"/>
      <c r="EV106" s="385"/>
      <c r="EW106" s="385"/>
      <c r="EX106" s="385"/>
      <c r="EY106" s="385"/>
      <c r="EZ106" s="385"/>
      <c r="FA106" s="386"/>
    </row>
    <row r="107" spans="1:157" ht="30" customHeight="1" x14ac:dyDescent="0.25">
      <c r="A107" s="373"/>
      <c r="B107" s="369"/>
      <c r="C107" s="369"/>
      <c r="D107" s="369"/>
      <c r="E107" s="369"/>
      <c r="F107" s="406"/>
      <c r="G107" s="409"/>
      <c r="H107" s="377" t="s">
        <v>251</v>
      </c>
      <c r="I107" s="366"/>
      <c r="J107" s="366"/>
      <c r="K107" s="367"/>
      <c r="L107" s="369" t="s">
        <v>252</v>
      </c>
      <c r="M107" s="369"/>
      <c r="N107" s="369"/>
      <c r="O107" s="369"/>
      <c r="P107" s="369" t="s">
        <v>253</v>
      </c>
      <c r="Q107" s="369"/>
      <c r="R107" s="369"/>
      <c r="S107" s="369"/>
      <c r="T107" s="369" t="s">
        <v>260</v>
      </c>
      <c r="U107" s="369"/>
      <c r="V107" s="369"/>
      <c r="W107" s="369"/>
      <c r="X107" s="365" t="s">
        <v>261</v>
      </c>
      <c r="Y107" s="366"/>
      <c r="Z107" s="366"/>
      <c r="AA107" s="367"/>
      <c r="AB107" s="365" t="s">
        <v>262</v>
      </c>
      <c r="AC107" s="366"/>
      <c r="AD107" s="366"/>
      <c r="AE107" s="367"/>
      <c r="AF107" s="365" t="s">
        <v>254</v>
      </c>
      <c r="AG107" s="366"/>
      <c r="AH107" s="366"/>
      <c r="AI107" s="366"/>
      <c r="AJ107" s="367"/>
      <c r="AK107" s="369" t="s">
        <v>255</v>
      </c>
      <c r="AL107" s="369"/>
      <c r="AM107" s="369"/>
      <c r="AN107" s="369"/>
      <c r="AO107" s="369" t="s">
        <v>256</v>
      </c>
      <c r="AP107" s="369"/>
      <c r="AQ107" s="369"/>
      <c r="AR107" s="369"/>
      <c r="AS107" s="365" t="s">
        <v>257</v>
      </c>
      <c r="AT107" s="366"/>
      <c r="AU107" s="366"/>
      <c r="AV107" s="367"/>
      <c r="AW107" s="365" t="s">
        <v>258</v>
      </c>
      <c r="AX107" s="366"/>
      <c r="AY107" s="366"/>
      <c r="AZ107" s="367"/>
      <c r="BA107" s="365" t="s">
        <v>259</v>
      </c>
      <c r="BB107" s="366"/>
      <c r="BC107" s="366"/>
      <c r="BD107" s="366"/>
      <c r="BE107" s="368"/>
      <c r="BF107" s="376" t="s">
        <v>251</v>
      </c>
      <c r="BG107" s="366"/>
      <c r="BH107" s="366"/>
      <c r="BI107" s="367"/>
      <c r="BJ107" s="369" t="s">
        <v>252</v>
      </c>
      <c r="BK107" s="369"/>
      <c r="BL107" s="369"/>
      <c r="BM107" s="369"/>
      <c r="BN107" s="369" t="s">
        <v>253</v>
      </c>
      <c r="BO107" s="369"/>
      <c r="BP107" s="369"/>
      <c r="BQ107" s="369"/>
      <c r="BR107" s="369" t="s">
        <v>260</v>
      </c>
      <c r="BS107" s="369"/>
      <c r="BT107" s="369"/>
      <c r="BU107" s="369"/>
      <c r="BV107" s="365" t="s">
        <v>261</v>
      </c>
      <c r="BW107" s="366"/>
      <c r="BX107" s="366"/>
      <c r="BY107" s="367"/>
      <c r="BZ107" s="365" t="s">
        <v>262</v>
      </c>
      <c r="CA107" s="366"/>
      <c r="CB107" s="366"/>
      <c r="CC107" s="367"/>
      <c r="CD107" s="365" t="s">
        <v>254</v>
      </c>
      <c r="CE107" s="366"/>
      <c r="CF107" s="366"/>
      <c r="CG107" s="366"/>
      <c r="CH107" s="367"/>
      <c r="CI107" s="369" t="s">
        <v>255</v>
      </c>
      <c r="CJ107" s="369"/>
      <c r="CK107" s="369"/>
      <c r="CL107" s="369"/>
      <c r="CM107" s="369" t="s">
        <v>256</v>
      </c>
      <c r="CN107" s="369"/>
      <c r="CO107" s="369"/>
      <c r="CP107" s="369"/>
      <c r="CQ107" s="365" t="s">
        <v>257</v>
      </c>
      <c r="CR107" s="366"/>
      <c r="CS107" s="366"/>
      <c r="CT107" s="367"/>
      <c r="CU107" s="365" t="s">
        <v>258</v>
      </c>
      <c r="CV107" s="366"/>
      <c r="CW107" s="366"/>
      <c r="CX107" s="367"/>
      <c r="CY107" s="365" t="s">
        <v>259</v>
      </c>
      <c r="CZ107" s="366"/>
      <c r="DA107" s="366"/>
      <c r="DB107" s="366"/>
      <c r="DC107" s="368"/>
      <c r="DD107" s="376" t="s">
        <v>251</v>
      </c>
      <c r="DE107" s="366"/>
      <c r="DF107" s="366"/>
      <c r="DG107" s="367"/>
      <c r="DH107" s="369" t="s">
        <v>252</v>
      </c>
      <c r="DI107" s="369"/>
      <c r="DJ107" s="369"/>
      <c r="DK107" s="369"/>
      <c r="DL107" s="369" t="s">
        <v>253</v>
      </c>
      <c r="DM107" s="369"/>
      <c r="DN107" s="369"/>
      <c r="DO107" s="369"/>
      <c r="DP107" s="369" t="s">
        <v>260</v>
      </c>
      <c r="DQ107" s="369"/>
      <c r="DR107" s="369"/>
      <c r="DS107" s="369"/>
      <c r="DT107" s="365" t="s">
        <v>261</v>
      </c>
      <c r="DU107" s="366"/>
      <c r="DV107" s="366"/>
      <c r="DW107" s="367"/>
      <c r="DX107" s="365" t="s">
        <v>262</v>
      </c>
      <c r="DY107" s="366"/>
      <c r="DZ107" s="366"/>
      <c r="EA107" s="367"/>
      <c r="EB107" s="365" t="s">
        <v>254</v>
      </c>
      <c r="EC107" s="366"/>
      <c r="ED107" s="366"/>
      <c r="EE107" s="366"/>
      <c r="EF107" s="367"/>
      <c r="EG107" s="369" t="s">
        <v>255</v>
      </c>
      <c r="EH107" s="369"/>
      <c r="EI107" s="369"/>
      <c r="EJ107" s="369"/>
      <c r="EK107" s="369" t="s">
        <v>256</v>
      </c>
      <c r="EL107" s="369"/>
      <c r="EM107" s="369"/>
      <c r="EN107" s="369"/>
      <c r="EO107" s="365" t="s">
        <v>257</v>
      </c>
      <c r="EP107" s="366"/>
      <c r="EQ107" s="366"/>
      <c r="ER107" s="367"/>
      <c r="ES107" s="365" t="s">
        <v>258</v>
      </c>
      <c r="ET107" s="366"/>
      <c r="EU107" s="366"/>
      <c r="EV107" s="367"/>
      <c r="EW107" s="365" t="s">
        <v>259</v>
      </c>
      <c r="EX107" s="366"/>
      <c r="EY107" s="366"/>
      <c r="EZ107" s="366"/>
      <c r="FA107" s="368"/>
    </row>
    <row r="108" spans="1:157" s="67" customFormat="1" ht="15" customHeight="1" x14ac:dyDescent="0.25">
      <c r="A108" s="373"/>
      <c r="B108" s="369"/>
      <c r="C108" s="369"/>
      <c r="D108" s="369"/>
      <c r="E108" s="369"/>
      <c r="F108" s="407"/>
      <c r="G108" s="410"/>
      <c r="H108" s="64">
        <v>1</v>
      </c>
      <c r="I108" s="63">
        <v>2</v>
      </c>
      <c r="J108" s="63">
        <v>3</v>
      </c>
      <c r="K108" s="63">
        <v>4</v>
      </c>
      <c r="L108" s="63">
        <v>1</v>
      </c>
      <c r="M108" s="63">
        <v>2</v>
      </c>
      <c r="N108" s="63">
        <v>3</v>
      </c>
      <c r="O108" s="63">
        <v>4</v>
      </c>
      <c r="P108" s="63">
        <v>1</v>
      </c>
      <c r="Q108" s="63">
        <v>2</v>
      </c>
      <c r="R108" s="63">
        <v>3</v>
      </c>
      <c r="S108" s="63">
        <v>4</v>
      </c>
      <c r="T108" s="63">
        <v>1</v>
      </c>
      <c r="U108" s="63">
        <v>2</v>
      </c>
      <c r="V108" s="63">
        <v>3</v>
      </c>
      <c r="W108" s="63">
        <v>4</v>
      </c>
      <c r="X108" s="63">
        <v>1</v>
      </c>
      <c r="Y108" s="63">
        <v>2</v>
      </c>
      <c r="Z108" s="63">
        <v>3</v>
      </c>
      <c r="AA108" s="63">
        <v>4</v>
      </c>
      <c r="AB108" s="63">
        <v>1</v>
      </c>
      <c r="AC108" s="63">
        <v>2</v>
      </c>
      <c r="AD108" s="63">
        <v>3</v>
      </c>
      <c r="AE108" s="63">
        <v>4</v>
      </c>
      <c r="AF108" s="63">
        <v>1</v>
      </c>
      <c r="AG108" s="63">
        <v>2</v>
      </c>
      <c r="AH108" s="63">
        <v>3</v>
      </c>
      <c r="AI108" s="63">
        <v>4</v>
      </c>
      <c r="AJ108" s="63">
        <v>5</v>
      </c>
      <c r="AK108" s="63">
        <v>1</v>
      </c>
      <c r="AL108" s="63">
        <v>2</v>
      </c>
      <c r="AM108" s="63">
        <v>3</v>
      </c>
      <c r="AN108" s="63">
        <v>4</v>
      </c>
      <c r="AO108" s="63">
        <v>1</v>
      </c>
      <c r="AP108" s="63">
        <v>2</v>
      </c>
      <c r="AQ108" s="63">
        <v>3</v>
      </c>
      <c r="AR108" s="63">
        <v>4</v>
      </c>
      <c r="AS108" s="63">
        <v>1</v>
      </c>
      <c r="AT108" s="63">
        <v>2</v>
      </c>
      <c r="AU108" s="63">
        <v>3</v>
      </c>
      <c r="AV108" s="63">
        <v>4</v>
      </c>
      <c r="AW108" s="63">
        <v>1</v>
      </c>
      <c r="AX108" s="63">
        <v>2</v>
      </c>
      <c r="AY108" s="63">
        <v>3</v>
      </c>
      <c r="AZ108" s="63">
        <v>4</v>
      </c>
      <c r="BA108" s="63">
        <v>1</v>
      </c>
      <c r="BB108" s="63">
        <v>2</v>
      </c>
      <c r="BC108" s="63">
        <v>3</v>
      </c>
      <c r="BD108" s="63">
        <v>4</v>
      </c>
      <c r="BE108" s="65">
        <v>5</v>
      </c>
      <c r="BF108" s="66">
        <v>1</v>
      </c>
      <c r="BG108" s="63">
        <v>2</v>
      </c>
      <c r="BH108" s="63">
        <v>3</v>
      </c>
      <c r="BI108" s="63">
        <v>4</v>
      </c>
      <c r="BJ108" s="63">
        <v>1</v>
      </c>
      <c r="BK108" s="63">
        <v>2</v>
      </c>
      <c r="BL108" s="63">
        <v>3</v>
      </c>
      <c r="BM108" s="63">
        <v>4</v>
      </c>
      <c r="BN108" s="63">
        <v>1</v>
      </c>
      <c r="BO108" s="63">
        <v>2</v>
      </c>
      <c r="BP108" s="63">
        <v>3</v>
      </c>
      <c r="BQ108" s="63">
        <v>4</v>
      </c>
      <c r="BR108" s="63">
        <v>1</v>
      </c>
      <c r="BS108" s="63">
        <v>2</v>
      </c>
      <c r="BT108" s="63">
        <v>3</v>
      </c>
      <c r="BU108" s="63">
        <v>4</v>
      </c>
      <c r="BV108" s="63">
        <v>1</v>
      </c>
      <c r="BW108" s="63">
        <v>2</v>
      </c>
      <c r="BX108" s="63">
        <v>3</v>
      </c>
      <c r="BY108" s="63">
        <v>4</v>
      </c>
      <c r="BZ108" s="63">
        <v>1</v>
      </c>
      <c r="CA108" s="63">
        <v>2</v>
      </c>
      <c r="CB108" s="63">
        <v>3</v>
      </c>
      <c r="CC108" s="63">
        <v>4</v>
      </c>
      <c r="CD108" s="63">
        <v>1</v>
      </c>
      <c r="CE108" s="63">
        <v>2</v>
      </c>
      <c r="CF108" s="63">
        <v>3</v>
      </c>
      <c r="CG108" s="63">
        <v>4</v>
      </c>
      <c r="CH108" s="63">
        <v>5</v>
      </c>
      <c r="CI108" s="63">
        <v>1</v>
      </c>
      <c r="CJ108" s="63">
        <v>2</v>
      </c>
      <c r="CK108" s="63">
        <v>3</v>
      </c>
      <c r="CL108" s="63">
        <v>4</v>
      </c>
      <c r="CM108" s="63">
        <v>1</v>
      </c>
      <c r="CN108" s="63">
        <v>2</v>
      </c>
      <c r="CO108" s="63">
        <v>3</v>
      </c>
      <c r="CP108" s="63">
        <v>4</v>
      </c>
      <c r="CQ108" s="63">
        <v>1</v>
      </c>
      <c r="CR108" s="63">
        <v>2</v>
      </c>
      <c r="CS108" s="63">
        <v>3</v>
      </c>
      <c r="CT108" s="63">
        <v>4</v>
      </c>
      <c r="CU108" s="63">
        <v>1</v>
      </c>
      <c r="CV108" s="63">
        <v>2</v>
      </c>
      <c r="CW108" s="63">
        <v>3</v>
      </c>
      <c r="CX108" s="63">
        <v>4</v>
      </c>
      <c r="CY108" s="63">
        <v>1</v>
      </c>
      <c r="CZ108" s="63">
        <v>2</v>
      </c>
      <c r="DA108" s="63">
        <v>3</v>
      </c>
      <c r="DB108" s="63">
        <v>4</v>
      </c>
      <c r="DC108" s="65">
        <v>5</v>
      </c>
      <c r="DD108" s="66">
        <v>1</v>
      </c>
      <c r="DE108" s="63">
        <v>2</v>
      </c>
      <c r="DF108" s="63">
        <v>3</v>
      </c>
      <c r="DG108" s="63">
        <v>4</v>
      </c>
      <c r="DH108" s="63">
        <v>1</v>
      </c>
      <c r="DI108" s="63">
        <v>2</v>
      </c>
      <c r="DJ108" s="63">
        <v>3</v>
      </c>
      <c r="DK108" s="63">
        <v>4</v>
      </c>
      <c r="DL108" s="63">
        <v>1</v>
      </c>
      <c r="DM108" s="63">
        <v>2</v>
      </c>
      <c r="DN108" s="63">
        <v>3</v>
      </c>
      <c r="DO108" s="63">
        <v>4</v>
      </c>
      <c r="DP108" s="63">
        <v>1</v>
      </c>
      <c r="DQ108" s="63">
        <v>2</v>
      </c>
      <c r="DR108" s="63">
        <v>3</v>
      </c>
      <c r="DS108" s="63">
        <v>4</v>
      </c>
      <c r="DT108" s="63">
        <v>1</v>
      </c>
      <c r="DU108" s="63">
        <v>2</v>
      </c>
      <c r="DV108" s="63">
        <v>3</v>
      </c>
      <c r="DW108" s="63">
        <v>4</v>
      </c>
      <c r="DX108" s="63">
        <v>1</v>
      </c>
      <c r="DY108" s="63">
        <v>2</v>
      </c>
      <c r="DZ108" s="63">
        <v>3</v>
      </c>
      <c r="EA108" s="63">
        <v>4</v>
      </c>
      <c r="EB108" s="63">
        <v>1</v>
      </c>
      <c r="EC108" s="63">
        <v>2</v>
      </c>
      <c r="ED108" s="63">
        <v>3</v>
      </c>
      <c r="EE108" s="63">
        <v>4</v>
      </c>
      <c r="EF108" s="63">
        <v>5</v>
      </c>
      <c r="EG108" s="63">
        <v>1</v>
      </c>
      <c r="EH108" s="63">
        <v>2</v>
      </c>
      <c r="EI108" s="63">
        <v>3</v>
      </c>
      <c r="EJ108" s="63">
        <v>4</v>
      </c>
      <c r="EK108" s="63">
        <v>1</v>
      </c>
      <c r="EL108" s="63">
        <v>2</v>
      </c>
      <c r="EM108" s="63">
        <v>3</v>
      </c>
      <c r="EN108" s="63">
        <v>4</v>
      </c>
      <c r="EO108" s="63">
        <v>1</v>
      </c>
      <c r="EP108" s="63">
        <v>2</v>
      </c>
      <c r="EQ108" s="63">
        <v>3</v>
      </c>
      <c r="ER108" s="63">
        <v>4</v>
      </c>
      <c r="ES108" s="63">
        <v>1</v>
      </c>
      <c r="ET108" s="63">
        <v>2</v>
      </c>
      <c r="EU108" s="63">
        <v>3</v>
      </c>
      <c r="EV108" s="63">
        <v>4</v>
      </c>
      <c r="EW108" s="63">
        <v>1</v>
      </c>
      <c r="EX108" s="63">
        <v>2</v>
      </c>
      <c r="EY108" s="63">
        <v>3</v>
      </c>
      <c r="EZ108" s="63">
        <v>4</v>
      </c>
      <c r="FA108" s="65">
        <v>5</v>
      </c>
    </row>
    <row r="109" spans="1:157" ht="27.95" customHeight="1" x14ac:dyDescent="0.25">
      <c r="A109" s="332" t="s">
        <v>787</v>
      </c>
      <c r="B109" s="374" t="s">
        <v>812</v>
      </c>
      <c r="C109" s="375"/>
      <c r="D109" s="375"/>
      <c r="E109" s="375"/>
      <c r="F109" s="375"/>
      <c r="G109" s="375"/>
      <c r="H109" s="68"/>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c r="AK109" s="69"/>
      <c r="AL109" s="69"/>
      <c r="AM109" s="69"/>
      <c r="AN109" s="69"/>
      <c r="AO109" s="69"/>
      <c r="AP109" s="69"/>
      <c r="AQ109" s="69"/>
      <c r="AR109" s="69"/>
      <c r="AS109" s="69"/>
      <c r="AT109" s="69"/>
      <c r="AU109" s="69"/>
      <c r="AV109" s="69"/>
      <c r="AW109" s="69"/>
      <c r="AX109" s="69"/>
      <c r="AY109" s="69"/>
      <c r="AZ109" s="69"/>
      <c r="BA109" s="69"/>
      <c r="BB109" s="69"/>
      <c r="BC109" s="69"/>
      <c r="BD109" s="69"/>
      <c r="BE109" s="70"/>
      <c r="BF109" s="69"/>
      <c r="BG109" s="69"/>
      <c r="BH109" s="69"/>
      <c r="BI109" s="69"/>
      <c r="BJ109" s="69"/>
      <c r="BK109" s="69"/>
      <c r="BL109" s="69"/>
      <c r="BM109" s="69"/>
      <c r="BN109" s="69"/>
      <c r="BO109" s="69"/>
      <c r="BP109" s="69"/>
      <c r="BQ109" s="69"/>
      <c r="BR109" s="69"/>
      <c r="BS109" s="69"/>
      <c r="BT109" s="69"/>
      <c r="BU109" s="69"/>
      <c r="BV109" s="69"/>
      <c r="BW109" s="69"/>
      <c r="BX109" s="69"/>
      <c r="BY109" s="69"/>
      <c r="BZ109" s="69"/>
      <c r="CA109" s="69"/>
      <c r="CB109" s="69"/>
      <c r="CC109" s="69"/>
      <c r="CD109" s="69"/>
      <c r="CE109" s="69"/>
      <c r="CF109" s="69"/>
      <c r="CG109" s="69"/>
      <c r="CH109" s="69"/>
      <c r="CI109" s="69"/>
      <c r="CJ109" s="69"/>
      <c r="CK109" s="69"/>
      <c r="CL109" s="69"/>
      <c r="CM109" s="69"/>
      <c r="CN109" s="69"/>
      <c r="CO109" s="69"/>
      <c r="CP109" s="69"/>
      <c r="CQ109" s="69"/>
      <c r="CR109" s="69"/>
      <c r="CS109" s="69"/>
      <c r="CT109" s="69"/>
      <c r="CU109" s="69"/>
      <c r="CV109" s="69"/>
      <c r="CW109" s="69"/>
      <c r="CX109" s="69"/>
      <c r="CY109" s="69"/>
      <c r="CZ109" s="69"/>
      <c r="DA109" s="69"/>
      <c r="DB109" s="69"/>
      <c r="DC109" s="70"/>
      <c r="DD109" s="69"/>
      <c r="DE109" s="69"/>
      <c r="DF109" s="69"/>
      <c r="DG109" s="69"/>
      <c r="DH109" s="69"/>
      <c r="DI109" s="69"/>
      <c r="DJ109" s="69"/>
      <c r="DK109" s="69"/>
      <c r="DL109" s="69"/>
      <c r="DM109" s="69"/>
      <c r="DN109" s="69"/>
      <c r="DO109" s="69"/>
      <c r="DP109" s="69"/>
      <c r="DQ109" s="69"/>
      <c r="DR109" s="69"/>
      <c r="DS109" s="69"/>
      <c r="DT109" s="69"/>
      <c r="DU109" s="69"/>
      <c r="DV109" s="69"/>
      <c r="DW109" s="69"/>
      <c r="DX109" s="69"/>
      <c r="DY109" s="69"/>
      <c r="DZ109" s="69"/>
      <c r="EA109" s="69"/>
      <c r="EB109" s="69"/>
      <c r="EC109" s="69"/>
      <c r="ED109" s="69"/>
      <c r="EE109" s="69"/>
      <c r="EF109" s="69"/>
      <c r="EG109" s="69"/>
      <c r="EH109" s="69"/>
      <c r="EI109" s="69"/>
      <c r="EJ109" s="69"/>
      <c r="EK109" s="69"/>
      <c r="EL109" s="69"/>
      <c r="EM109" s="69"/>
      <c r="EN109" s="69"/>
      <c r="EO109" s="69"/>
      <c r="EP109" s="69"/>
      <c r="EQ109" s="69"/>
      <c r="ER109" s="69"/>
      <c r="ES109" s="69"/>
      <c r="ET109" s="69"/>
      <c r="EU109" s="69"/>
      <c r="EV109" s="69"/>
      <c r="EW109" s="69"/>
      <c r="EX109" s="69"/>
      <c r="EY109" s="69"/>
      <c r="EZ109" s="69"/>
      <c r="FA109" s="70"/>
    </row>
    <row r="110" spans="1:157" ht="24.95" customHeight="1" x14ac:dyDescent="0.25">
      <c r="A110" s="333"/>
      <c r="B110" s="71" t="s">
        <v>263</v>
      </c>
      <c r="C110" s="326" t="s">
        <v>741</v>
      </c>
      <c r="D110" s="326"/>
      <c r="E110" s="326"/>
      <c r="F110" s="109" t="s">
        <v>804</v>
      </c>
      <c r="G110" s="116" t="s">
        <v>742</v>
      </c>
      <c r="H110" s="74"/>
      <c r="I110" s="73"/>
      <c r="J110" s="73"/>
      <c r="K110" s="73"/>
      <c r="L110" s="73"/>
      <c r="M110" s="73"/>
      <c r="N110" s="73"/>
      <c r="O110" s="73"/>
      <c r="P110" s="247" t="s">
        <v>243</v>
      </c>
      <c r="Q110" s="248" t="s">
        <v>971</v>
      </c>
      <c r="R110" s="73"/>
      <c r="S110" s="73"/>
      <c r="T110" s="73"/>
      <c r="U110" s="73"/>
      <c r="V110" s="73"/>
      <c r="W110" s="73"/>
      <c r="X110" s="73"/>
      <c r="Y110" s="73"/>
      <c r="Z110" s="73"/>
      <c r="AA110" s="73"/>
      <c r="AB110" s="73"/>
      <c r="AC110" s="73"/>
      <c r="AD110" s="73"/>
      <c r="AE110" s="73"/>
      <c r="AF110" s="73"/>
      <c r="AG110" s="73"/>
      <c r="AH110" s="73"/>
      <c r="AI110" s="73"/>
      <c r="AJ110" s="73"/>
      <c r="AK110" s="73"/>
      <c r="AL110" s="73"/>
      <c r="AM110" s="73"/>
      <c r="AN110" s="73"/>
      <c r="AO110" s="73"/>
      <c r="AP110" s="73"/>
      <c r="AQ110" s="73"/>
      <c r="AR110" s="73"/>
      <c r="AS110" s="73"/>
      <c r="AT110" s="73"/>
      <c r="AU110" s="73"/>
      <c r="AV110" s="73"/>
      <c r="AW110" s="73"/>
      <c r="AX110" s="73"/>
      <c r="AY110" s="73"/>
      <c r="AZ110" s="73"/>
      <c r="BA110" s="73"/>
      <c r="BB110" s="73"/>
      <c r="BC110" s="73"/>
      <c r="BD110" s="73"/>
      <c r="BE110" s="75"/>
      <c r="BF110" s="74"/>
      <c r="BG110" s="73"/>
      <c r="BH110" s="73"/>
      <c r="BI110" s="73"/>
      <c r="BJ110" s="73"/>
      <c r="BK110" s="72"/>
      <c r="BL110" s="114"/>
      <c r="BM110" s="72"/>
      <c r="BN110" s="73"/>
      <c r="BO110" s="73"/>
      <c r="BP110" s="73"/>
      <c r="BQ110" s="73"/>
      <c r="BR110" s="73"/>
      <c r="BS110" s="73"/>
      <c r="BT110" s="73"/>
      <c r="BU110" s="73"/>
      <c r="BV110" s="73"/>
      <c r="BW110" s="73"/>
      <c r="BX110" s="73"/>
      <c r="BY110" s="73"/>
      <c r="BZ110" s="73"/>
      <c r="CA110" s="73"/>
      <c r="CB110" s="73"/>
      <c r="CC110" s="73"/>
      <c r="CD110" s="73"/>
      <c r="CE110" s="73"/>
      <c r="CF110" s="73"/>
      <c r="CG110" s="73"/>
      <c r="CH110" s="73"/>
      <c r="CI110" s="73"/>
      <c r="CJ110" s="73"/>
      <c r="CK110" s="73"/>
      <c r="CL110" s="73"/>
      <c r="CM110" s="73"/>
      <c r="CN110" s="73"/>
      <c r="CO110" s="73"/>
      <c r="CP110" s="73"/>
      <c r="CQ110" s="73"/>
      <c r="CR110" s="73"/>
      <c r="CS110" s="73"/>
      <c r="CT110" s="73"/>
      <c r="CU110" s="73"/>
      <c r="CV110" s="73"/>
      <c r="CW110" s="73"/>
      <c r="CX110" s="73"/>
      <c r="CY110" s="73"/>
      <c r="CZ110" s="73"/>
      <c r="DA110" s="73"/>
      <c r="DB110" s="73"/>
      <c r="DC110" s="75"/>
      <c r="DD110" s="74"/>
      <c r="DE110" s="73"/>
      <c r="DF110" s="73"/>
      <c r="DG110" s="73"/>
      <c r="DH110" s="73"/>
      <c r="DI110" s="73"/>
      <c r="DJ110" s="73"/>
      <c r="DK110" s="73"/>
      <c r="DL110" s="73"/>
      <c r="DM110" s="73"/>
      <c r="DN110" s="73"/>
      <c r="DO110" s="73"/>
      <c r="DP110" s="73"/>
      <c r="DQ110" s="73"/>
      <c r="DR110" s="73"/>
      <c r="DS110" s="73"/>
      <c r="DT110" s="73"/>
      <c r="DU110" s="73"/>
      <c r="DV110" s="73"/>
      <c r="DW110" s="73"/>
      <c r="DX110" s="73"/>
      <c r="DY110" s="73"/>
      <c r="DZ110" s="73"/>
      <c r="EA110" s="73"/>
      <c r="EB110" s="73"/>
      <c r="EC110" s="73"/>
      <c r="ED110" s="73"/>
      <c r="EE110" s="73"/>
      <c r="EF110" s="73"/>
      <c r="EG110" s="73"/>
      <c r="EH110" s="73"/>
      <c r="EI110" s="73"/>
      <c r="EJ110" s="73"/>
      <c r="EK110" s="73"/>
      <c r="EL110" s="73"/>
      <c r="EM110" s="73"/>
      <c r="EN110" s="73"/>
      <c r="EO110" s="73"/>
      <c r="EP110" s="73"/>
      <c r="EQ110" s="73"/>
      <c r="ER110" s="73"/>
      <c r="ES110" s="73"/>
      <c r="ET110" s="73"/>
      <c r="EU110" s="73"/>
      <c r="EV110" s="73"/>
      <c r="EW110" s="73"/>
      <c r="EX110" s="73"/>
      <c r="EY110" s="73"/>
      <c r="EZ110" s="73"/>
      <c r="FA110" s="75"/>
    </row>
    <row r="111" spans="1:157" ht="24.95" customHeight="1" x14ac:dyDescent="0.25">
      <c r="A111" s="333"/>
      <c r="B111" s="71" t="s">
        <v>264</v>
      </c>
      <c r="C111" s="326" t="s">
        <v>744</v>
      </c>
      <c r="D111" s="326"/>
      <c r="E111" s="326"/>
      <c r="F111" s="111" t="s">
        <v>804</v>
      </c>
      <c r="G111" s="116" t="s">
        <v>742</v>
      </c>
      <c r="H111" s="74"/>
      <c r="I111" s="73"/>
      <c r="J111" s="73"/>
      <c r="K111" s="73"/>
      <c r="L111" s="82"/>
      <c r="M111" s="73"/>
      <c r="N111" s="73"/>
      <c r="O111" s="73"/>
      <c r="P111" s="73"/>
      <c r="Q111" s="73"/>
      <c r="R111" s="73"/>
      <c r="S111" s="73"/>
      <c r="T111" s="247" t="s">
        <v>243</v>
      </c>
      <c r="U111" s="248" t="s">
        <v>971</v>
      </c>
      <c r="V111" s="73"/>
      <c r="W111" s="73"/>
      <c r="X111" s="73"/>
      <c r="Y111" s="73"/>
      <c r="Z111" s="73"/>
      <c r="AA111" s="73"/>
      <c r="AB111" s="73"/>
      <c r="AC111" s="73"/>
      <c r="AD111" s="73"/>
      <c r="AE111" s="73"/>
      <c r="AF111" s="73"/>
      <c r="AG111" s="73"/>
      <c r="AH111" s="73"/>
      <c r="AI111" s="73"/>
      <c r="AJ111" s="73"/>
      <c r="AK111" s="73"/>
      <c r="AL111" s="73"/>
      <c r="AM111" s="73"/>
      <c r="AN111" s="73"/>
      <c r="AO111" s="73"/>
      <c r="AP111" s="82"/>
      <c r="AQ111" s="73"/>
      <c r="AR111" s="73"/>
      <c r="AS111" s="73"/>
      <c r="AT111" s="73"/>
      <c r="AU111" s="73"/>
      <c r="AV111" s="73"/>
      <c r="AW111" s="73"/>
      <c r="AX111" s="73"/>
      <c r="AY111" s="73"/>
      <c r="AZ111" s="73"/>
      <c r="BA111" s="73"/>
      <c r="BB111" s="73"/>
      <c r="BC111" s="73"/>
      <c r="BD111" s="73"/>
      <c r="BE111" s="75"/>
      <c r="BF111" s="74"/>
      <c r="BG111" s="73"/>
      <c r="BH111" s="73"/>
      <c r="BI111" s="73"/>
      <c r="BJ111" s="73"/>
      <c r="BK111" s="73"/>
      <c r="BL111" s="73"/>
      <c r="BM111" s="73"/>
      <c r="BN111" s="73"/>
      <c r="BO111" s="73"/>
      <c r="BP111" s="73"/>
      <c r="BQ111" s="73"/>
      <c r="BR111" s="73"/>
      <c r="BS111" s="73"/>
      <c r="BT111" s="73"/>
      <c r="BU111" s="73"/>
      <c r="BV111" s="73"/>
      <c r="BW111" s="73"/>
      <c r="BX111" s="73"/>
      <c r="BY111" s="73"/>
      <c r="BZ111" s="73"/>
      <c r="CA111" s="73"/>
      <c r="CB111" s="73"/>
      <c r="CC111" s="73"/>
      <c r="CD111" s="73"/>
      <c r="CE111" s="73"/>
      <c r="CF111" s="73"/>
      <c r="CG111" s="73"/>
      <c r="CH111" s="73"/>
      <c r="CI111" s="73"/>
      <c r="CJ111" s="73"/>
      <c r="CK111" s="73"/>
      <c r="CL111" s="73"/>
      <c r="CM111" s="73"/>
      <c r="CN111" s="73"/>
      <c r="CO111" s="73"/>
      <c r="CP111" s="73"/>
      <c r="CQ111" s="73"/>
      <c r="CR111" s="73"/>
      <c r="CS111" s="73"/>
      <c r="CT111" s="73"/>
      <c r="CU111" s="73"/>
      <c r="CV111" s="73"/>
      <c r="CW111" s="73"/>
      <c r="CX111" s="73"/>
      <c r="CY111" s="73"/>
      <c r="CZ111" s="73"/>
      <c r="DA111" s="73"/>
      <c r="DB111" s="73"/>
      <c r="DC111" s="75"/>
      <c r="DD111" s="74"/>
      <c r="DE111" s="73"/>
      <c r="DF111" s="73"/>
      <c r="DG111" s="73"/>
      <c r="DH111" s="73"/>
      <c r="DI111" s="73"/>
      <c r="DJ111" s="73"/>
      <c r="DK111" s="73"/>
      <c r="DL111" s="73"/>
      <c r="DM111" s="73"/>
      <c r="DN111" s="73"/>
      <c r="DO111" s="73"/>
      <c r="DP111" s="73"/>
      <c r="DQ111" s="73"/>
      <c r="DR111" s="73"/>
      <c r="DS111" s="73"/>
      <c r="DT111" s="73"/>
      <c r="DU111" s="73"/>
      <c r="DV111" s="73"/>
      <c r="DW111" s="73"/>
      <c r="DX111" s="73"/>
      <c r="DY111" s="73"/>
      <c r="DZ111" s="73"/>
      <c r="EA111" s="73"/>
      <c r="EB111" s="73"/>
      <c r="EC111" s="73"/>
      <c r="ED111" s="73"/>
      <c r="EE111" s="73"/>
      <c r="EF111" s="73"/>
      <c r="EG111" s="73"/>
      <c r="EH111" s="73"/>
      <c r="EI111" s="73"/>
      <c r="EJ111" s="73"/>
      <c r="EK111" s="73"/>
      <c r="EL111" s="73"/>
      <c r="EM111" s="73"/>
      <c r="EN111" s="73"/>
      <c r="EO111" s="73"/>
      <c r="EP111" s="73"/>
      <c r="EQ111" s="73"/>
      <c r="ER111" s="73"/>
      <c r="ES111" s="73"/>
      <c r="ET111" s="73"/>
      <c r="EU111" s="73"/>
      <c r="EV111" s="73"/>
      <c r="EW111" s="73"/>
      <c r="EX111" s="73"/>
      <c r="EY111" s="73"/>
      <c r="EZ111" s="73"/>
      <c r="FA111" s="75"/>
    </row>
    <row r="112" spans="1:157" ht="47.25" customHeight="1" x14ac:dyDescent="0.25">
      <c r="A112" s="333"/>
      <c r="B112" s="71" t="s">
        <v>788</v>
      </c>
      <c r="C112" s="326" t="s">
        <v>745</v>
      </c>
      <c r="D112" s="326"/>
      <c r="E112" s="326"/>
      <c r="F112" s="111" t="s">
        <v>898</v>
      </c>
      <c r="G112" s="116" t="s">
        <v>742</v>
      </c>
      <c r="H112" s="74"/>
      <c r="I112" s="73"/>
      <c r="J112" s="73"/>
      <c r="K112" s="73"/>
      <c r="L112" s="73"/>
      <c r="M112" s="73"/>
      <c r="N112" s="73"/>
      <c r="O112" s="73"/>
      <c r="P112" s="73"/>
      <c r="Q112" s="73"/>
      <c r="R112" s="73"/>
      <c r="S112" s="73"/>
      <c r="T112" s="73"/>
      <c r="U112" s="73"/>
      <c r="V112" s="73"/>
      <c r="W112" s="73"/>
      <c r="X112" s="247" t="s">
        <v>243</v>
      </c>
      <c r="Y112" s="248" t="s">
        <v>971</v>
      </c>
      <c r="Z112" s="73"/>
      <c r="AA112" s="73"/>
      <c r="AB112" s="73"/>
      <c r="AC112" s="73"/>
      <c r="AD112" s="73"/>
      <c r="AE112" s="73"/>
      <c r="AF112" s="73"/>
      <c r="AG112" s="73"/>
      <c r="AH112" s="73"/>
      <c r="AI112" s="73"/>
      <c r="AJ112" s="73"/>
      <c r="AK112" s="73"/>
      <c r="AL112" s="73"/>
      <c r="AM112" s="73"/>
      <c r="AN112" s="73"/>
      <c r="AO112" s="73"/>
      <c r="AP112" s="73"/>
      <c r="AQ112" s="73"/>
      <c r="AR112" s="73"/>
      <c r="AS112" s="73"/>
      <c r="AT112" s="73"/>
      <c r="AU112" s="73"/>
      <c r="AV112" s="73"/>
      <c r="AW112" s="73"/>
      <c r="AX112" s="73"/>
      <c r="AY112" s="73"/>
      <c r="AZ112" s="73"/>
      <c r="BA112" s="73"/>
      <c r="BB112" s="73"/>
      <c r="BC112" s="73"/>
      <c r="BD112" s="73"/>
      <c r="BE112" s="75"/>
      <c r="BF112" s="74"/>
      <c r="BG112" s="73"/>
      <c r="BH112" s="73"/>
      <c r="BI112" s="73"/>
      <c r="BJ112" s="73"/>
      <c r="BK112" s="73"/>
      <c r="BL112" s="73"/>
      <c r="BM112" s="73"/>
      <c r="BN112" s="73"/>
      <c r="BO112" s="73"/>
      <c r="BP112" s="73"/>
      <c r="BQ112" s="73"/>
      <c r="BR112" s="73"/>
      <c r="BS112" s="73"/>
      <c r="BT112" s="73"/>
      <c r="BU112" s="73"/>
      <c r="BV112" s="73"/>
      <c r="BW112" s="73"/>
      <c r="BX112" s="73"/>
      <c r="BY112" s="73"/>
      <c r="BZ112" s="73"/>
      <c r="CA112" s="73"/>
      <c r="CB112" s="73"/>
      <c r="CC112" s="73"/>
      <c r="CD112" s="73"/>
      <c r="CE112" s="73"/>
      <c r="CF112" s="73"/>
      <c r="CG112" s="73"/>
      <c r="CH112" s="73"/>
      <c r="CI112" s="73"/>
      <c r="CJ112" s="73"/>
      <c r="CK112" s="73"/>
      <c r="CL112" s="73"/>
      <c r="CM112" s="73"/>
      <c r="CN112" s="73"/>
      <c r="CO112" s="73"/>
      <c r="CP112" s="73"/>
      <c r="CQ112" s="73"/>
      <c r="CR112" s="73"/>
      <c r="CS112" s="73"/>
      <c r="CT112" s="73"/>
      <c r="CU112" s="73"/>
      <c r="CV112" s="73"/>
      <c r="CW112" s="73"/>
      <c r="CX112" s="73"/>
      <c r="CY112" s="73"/>
      <c r="CZ112" s="73"/>
      <c r="DA112" s="73"/>
      <c r="DB112" s="73"/>
      <c r="DC112" s="75"/>
      <c r="DD112" s="74"/>
      <c r="DE112" s="73"/>
      <c r="DF112" s="73"/>
      <c r="DG112" s="73"/>
      <c r="DH112" s="73"/>
      <c r="DI112" s="73"/>
      <c r="DJ112" s="73"/>
      <c r="DK112" s="73"/>
      <c r="DL112" s="73"/>
      <c r="DM112" s="73"/>
      <c r="DN112" s="73"/>
      <c r="DO112" s="73"/>
      <c r="DP112" s="73"/>
      <c r="DQ112" s="73"/>
      <c r="DR112" s="73"/>
      <c r="DS112" s="73"/>
      <c r="DT112" s="73"/>
      <c r="DU112" s="73"/>
      <c r="DV112" s="73"/>
      <c r="DW112" s="73"/>
      <c r="DX112" s="73"/>
      <c r="DY112" s="73"/>
      <c r="DZ112" s="73"/>
      <c r="EA112" s="73"/>
      <c r="EB112" s="73"/>
      <c r="EC112" s="73"/>
      <c r="ED112" s="73"/>
      <c r="EE112" s="73"/>
      <c r="EF112" s="73"/>
      <c r="EG112" s="73"/>
      <c r="EH112" s="73"/>
      <c r="EI112" s="73"/>
      <c r="EJ112" s="73"/>
      <c r="EK112" s="73"/>
      <c r="EL112" s="73"/>
      <c r="EM112" s="73"/>
      <c r="EN112" s="73"/>
      <c r="EO112" s="73"/>
      <c r="EP112" s="73"/>
      <c r="EQ112" s="73"/>
      <c r="ER112" s="73"/>
      <c r="ES112" s="73"/>
      <c r="ET112" s="73"/>
      <c r="EU112" s="73"/>
      <c r="EV112" s="73"/>
      <c r="EW112" s="73"/>
      <c r="EX112" s="73"/>
      <c r="EY112" s="73"/>
      <c r="EZ112" s="73"/>
      <c r="FA112" s="75"/>
    </row>
    <row r="113" spans="1:157" ht="24.95" customHeight="1" x14ac:dyDescent="0.25">
      <c r="A113" s="333"/>
      <c r="B113" s="71" t="s">
        <v>789</v>
      </c>
      <c r="C113" s="326" t="s">
        <v>746</v>
      </c>
      <c r="D113" s="326"/>
      <c r="E113" s="326"/>
      <c r="F113" s="111" t="s">
        <v>804</v>
      </c>
      <c r="G113" s="116" t="s">
        <v>742</v>
      </c>
      <c r="H113" s="74"/>
      <c r="I113" s="73"/>
      <c r="J113" s="73"/>
      <c r="K113" s="73"/>
      <c r="L113" s="73"/>
      <c r="M113" s="73"/>
      <c r="N113" s="73"/>
      <c r="O113" s="73"/>
      <c r="P113" s="73"/>
      <c r="Q113" s="73"/>
      <c r="R113" s="73"/>
      <c r="S113" s="73"/>
      <c r="T113" s="73"/>
      <c r="U113" s="73"/>
      <c r="V113" s="73"/>
      <c r="W113" s="73"/>
      <c r="X113" s="73"/>
      <c r="Y113" s="73"/>
      <c r="Z113" s="73"/>
      <c r="AA113" s="73"/>
      <c r="AB113" s="247" t="s">
        <v>243</v>
      </c>
      <c r="AC113" s="248" t="s">
        <v>971</v>
      </c>
      <c r="AD113" s="73"/>
      <c r="AE113" s="73"/>
      <c r="AF113" s="73"/>
      <c r="AG113" s="73"/>
      <c r="AH113" s="73"/>
      <c r="AI113" s="73"/>
      <c r="AJ113" s="73"/>
      <c r="AK113" s="73"/>
      <c r="AL113" s="73"/>
      <c r="AM113" s="73"/>
      <c r="AN113" s="73"/>
      <c r="AO113" s="73"/>
      <c r="AP113" s="73"/>
      <c r="AQ113" s="73"/>
      <c r="AR113" s="73"/>
      <c r="AS113" s="73"/>
      <c r="AT113" s="73"/>
      <c r="AU113" s="73"/>
      <c r="AV113" s="73"/>
      <c r="AW113" s="73"/>
      <c r="AX113" s="73"/>
      <c r="AY113" s="73"/>
      <c r="AZ113" s="73"/>
      <c r="BA113" s="73"/>
      <c r="BB113" s="73"/>
      <c r="BC113" s="73"/>
      <c r="BD113" s="73"/>
      <c r="BE113" s="75"/>
      <c r="BF113" s="74"/>
      <c r="BG113" s="73"/>
      <c r="BH113" s="73"/>
      <c r="BI113" s="73"/>
      <c r="BJ113" s="73"/>
      <c r="BK113" s="73"/>
      <c r="BL113" s="73"/>
      <c r="BM113" s="73"/>
      <c r="BN113" s="73"/>
      <c r="BO113" s="73"/>
      <c r="BP113" s="73"/>
      <c r="BQ113" s="73"/>
      <c r="BR113" s="73"/>
      <c r="BS113" s="73"/>
      <c r="BT113" s="73"/>
      <c r="BU113" s="73"/>
      <c r="BV113" s="73"/>
      <c r="BW113" s="73"/>
      <c r="BX113" s="73"/>
      <c r="BY113" s="73"/>
      <c r="BZ113" s="73"/>
      <c r="CA113" s="73"/>
      <c r="CB113" s="73"/>
      <c r="CC113" s="73"/>
      <c r="CD113" s="73"/>
      <c r="CE113" s="73"/>
      <c r="CF113" s="73"/>
      <c r="CG113" s="73"/>
      <c r="CH113" s="73"/>
      <c r="CI113" s="73"/>
      <c r="CJ113" s="73"/>
      <c r="CK113" s="73"/>
      <c r="CL113" s="73"/>
      <c r="CM113" s="73"/>
      <c r="CN113" s="73"/>
      <c r="CO113" s="73"/>
      <c r="CP113" s="73"/>
      <c r="CQ113" s="73"/>
      <c r="CR113" s="73"/>
      <c r="CS113" s="73"/>
      <c r="CT113" s="73"/>
      <c r="CU113" s="73"/>
      <c r="CV113" s="73"/>
      <c r="CW113" s="73"/>
      <c r="CX113" s="73"/>
      <c r="CY113" s="73"/>
      <c r="CZ113" s="73"/>
      <c r="DA113" s="73"/>
      <c r="DB113" s="73"/>
      <c r="DC113" s="75"/>
      <c r="DD113" s="74"/>
      <c r="DE113" s="73"/>
      <c r="DF113" s="73"/>
      <c r="DG113" s="73"/>
      <c r="DH113" s="73"/>
      <c r="DI113" s="73"/>
      <c r="DJ113" s="73"/>
      <c r="DK113" s="73"/>
      <c r="DL113" s="73"/>
      <c r="DM113" s="73"/>
      <c r="DN113" s="73"/>
      <c r="DO113" s="73"/>
      <c r="DP113" s="73"/>
      <c r="DQ113" s="73"/>
      <c r="DR113" s="73"/>
      <c r="DS113" s="73"/>
      <c r="DT113" s="73"/>
      <c r="DU113" s="73"/>
      <c r="DV113" s="73"/>
      <c r="DW113" s="73"/>
      <c r="DX113" s="73"/>
      <c r="DY113" s="73"/>
      <c r="DZ113" s="73"/>
      <c r="EA113" s="73"/>
      <c r="EB113" s="73"/>
      <c r="EC113" s="73"/>
      <c r="ED113" s="73"/>
      <c r="EE113" s="73"/>
      <c r="EF113" s="73"/>
      <c r="EG113" s="73"/>
      <c r="EH113" s="73"/>
      <c r="EI113" s="73"/>
      <c r="EJ113" s="73"/>
      <c r="EK113" s="73"/>
      <c r="EL113" s="73"/>
      <c r="EM113" s="73"/>
      <c r="EN113" s="73"/>
      <c r="EO113" s="73"/>
      <c r="EP113" s="73"/>
      <c r="EQ113" s="73"/>
      <c r="ER113" s="73"/>
      <c r="ES113" s="73"/>
      <c r="ET113" s="73"/>
      <c r="EU113" s="73"/>
      <c r="EV113" s="73"/>
      <c r="EW113" s="73"/>
      <c r="EX113" s="73"/>
      <c r="EY113" s="73"/>
      <c r="EZ113" s="73"/>
      <c r="FA113" s="75"/>
    </row>
    <row r="114" spans="1:157" ht="33" customHeight="1" x14ac:dyDescent="0.25">
      <c r="A114" s="333"/>
      <c r="B114" s="71" t="s">
        <v>790</v>
      </c>
      <c r="C114" s="326" t="s">
        <v>747</v>
      </c>
      <c r="D114" s="326"/>
      <c r="E114" s="326"/>
      <c r="F114" s="110" t="s">
        <v>897</v>
      </c>
      <c r="G114" s="116" t="s">
        <v>742</v>
      </c>
      <c r="H114" s="74"/>
      <c r="I114" s="73"/>
      <c r="J114" s="73"/>
      <c r="K114" s="73"/>
      <c r="L114" s="73"/>
      <c r="M114" s="73"/>
      <c r="N114" s="73"/>
      <c r="O114" s="73"/>
      <c r="P114" s="73"/>
      <c r="Q114" s="73"/>
      <c r="R114" s="73"/>
      <c r="S114" s="73"/>
      <c r="T114" s="73"/>
      <c r="U114" s="73"/>
      <c r="V114" s="73"/>
      <c r="W114" s="73"/>
      <c r="X114" s="73"/>
      <c r="Y114" s="73"/>
      <c r="Z114" s="73"/>
      <c r="AA114" s="73"/>
      <c r="AB114" s="73"/>
      <c r="AC114" s="73"/>
      <c r="AD114" s="73"/>
      <c r="AE114" s="73"/>
      <c r="AF114" s="247" t="s">
        <v>243</v>
      </c>
      <c r="AG114" s="248" t="s">
        <v>971</v>
      </c>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c r="BE114" s="75"/>
      <c r="BF114" s="74"/>
      <c r="BG114" s="73"/>
      <c r="BH114" s="73"/>
      <c r="BI114" s="73"/>
      <c r="BJ114" s="73"/>
      <c r="BK114" s="73"/>
      <c r="BL114" s="73"/>
      <c r="BM114" s="73"/>
      <c r="BN114" s="73"/>
      <c r="BO114" s="73"/>
      <c r="BP114" s="73"/>
      <c r="BQ114" s="73"/>
      <c r="BR114" s="73"/>
      <c r="BS114" s="73"/>
      <c r="BT114" s="73"/>
      <c r="BU114" s="73"/>
      <c r="BV114" s="73"/>
      <c r="BW114" s="73"/>
      <c r="BX114" s="73"/>
      <c r="BY114" s="73"/>
      <c r="BZ114" s="73"/>
      <c r="CA114" s="73"/>
      <c r="CB114" s="73"/>
      <c r="CC114" s="73"/>
      <c r="CD114" s="73"/>
      <c r="CE114" s="73"/>
      <c r="CF114" s="73"/>
      <c r="CG114" s="73"/>
      <c r="CH114" s="73"/>
      <c r="CI114" s="73"/>
      <c r="CJ114" s="73"/>
      <c r="CK114" s="73"/>
      <c r="CL114" s="73"/>
      <c r="CM114" s="73"/>
      <c r="CN114" s="73"/>
      <c r="CO114" s="73"/>
      <c r="CP114" s="73"/>
      <c r="CQ114" s="73"/>
      <c r="CR114" s="73"/>
      <c r="CS114" s="73"/>
      <c r="CT114" s="73"/>
      <c r="CU114" s="73"/>
      <c r="CV114" s="73"/>
      <c r="CW114" s="73"/>
      <c r="CX114" s="73"/>
      <c r="CY114" s="73"/>
      <c r="CZ114" s="73"/>
      <c r="DA114" s="73"/>
      <c r="DB114" s="73"/>
      <c r="DC114" s="75"/>
      <c r="DD114" s="74"/>
      <c r="DE114" s="73"/>
      <c r="DF114" s="73"/>
      <c r="DG114" s="73"/>
      <c r="DH114" s="73"/>
      <c r="DI114" s="73"/>
      <c r="DJ114" s="73"/>
      <c r="DK114" s="73"/>
      <c r="DL114" s="73"/>
      <c r="DM114" s="73"/>
      <c r="DN114" s="73"/>
      <c r="DO114" s="73"/>
      <c r="DP114" s="73"/>
      <c r="DQ114" s="73"/>
      <c r="DR114" s="73"/>
      <c r="DS114" s="73"/>
      <c r="DT114" s="73"/>
      <c r="DU114" s="73"/>
      <c r="DV114" s="73"/>
      <c r="DW114" s="73"/>
      <c r="DX114" s="73"/>
      <c r="DY114" s="73"/>
      <c r="DZ114" s="73"/>
      <c r="EA114" s="73"/>
      <c r="EB114" s="73"/>
      <c r="EC114" s="73"/>
      <c r="ED114" s="73"/>
      <c r="EE114" s="73"/>
      <c r="EF114" s="73"/>
      <c r="EG114" s="73"/>
      <c r="EH114" s="73"/>
      <c r="EI114" s="73"/>
      <c r="EJ114" s="73"/>
      <c r="EK114" s="73"/>
      <c r="EL114" s="73"/>
      <c r="EM114" s="73"/>
      <c r="EN114" s="73"/>
      <c r="EO114" s="73"/>
      <c r="EP114" s="73"/>
      <c r="EQ114" s="73"/>
      <c r="ER114" s="73"/>
      <c r="ES114" s="73"/>
      <c r="ET114" s="73"/>
      <c r="EU114" s="73"/>
      <c r="EV114" s="73"/>
      <c r="EW114" s="73"/>
      <c r="EX114" s="73"/>
      <c r="EY114" s="73"/>
      <c r="EZ114" s="73"/>
      <c r="FA114" s="75"/>
    </row>
    <row r="115" spans="1:157" ht="27.95" customHeight="1" x14ac:dyDescent="0.25">
      <c r="A115" s="332" t="s">
        <v>791</v>
      </c>
      <c r="B115" s="402" t="s">
        <v>814</v>
      </c>
      <c r="C115" s="403"/>
      <c r="D115" s="403"/>
      <c r="E115" s="403"/>
      <c r="F115" s="403"/>
      <c r="G115" s="403"/>
      <c r="H115" s="68"/>
      <c r="I115" s="69"/>
      <c r="J115" s="69"/>
      <c r="K115" s="69"/>
      <c r="L115" s="69"/>
      <c r="M115" s="69"/>
      <c r="N115" s="69"/>
      <c r="O115" s="69"/>
      <c r="P115" s="69"/>
      <c r="Q115" s="69"/>
      <c r="R115" s="69"/>
      <c r="S115" s="69"/>
      <c r="T115" s="69"/>
      <c r="U115" s="69"/>
      <c r="V115" s="69"/>
      <c r="W115" s="69"/>
      <c r="X115" s="69"/>
      <c r="Y115" s="69"/>
      <c r="Z115" s="69"/>
      <c r="AA115" s="69"/>
      <c r="AB115" s="69"/>
      <c r="AC115" s="69"/>
      <c r="AD115" s="69"/>
      <c r="AE115" s="69"/>
      <c r="AF115" s="69"/>
      <c r="AG115" s="69"/>
      <c r="AH115" s="69"/>
      <c r="AI115" s="69"/>
      <c r="AJ115" s="69"/>
      <c r="AK115" s="69"/>
      <c r="AL115" s="69"/>
      <c r="AM115" s="69"/>
      <c r="AN115" s="69"/>
      <c r="AO115" s="69"/>
      <c r="AP115" s="69"/>
      <c r="AQ115" s="69"/>
      <c r="AR115" s="69"/>
      <c r="AS115" s="69"/>
      <c r="AT115" s="69"/>
      <c r="AU115" s="69"/>
      <c r="AV115" s="69"/>
      <c r="AW115" s="69"/>
      <c r="AX115" s="69"/>
      <c r="AY115" s="69"/>
      <c r="AZ115" s="69"/>
      <c r="BA115" s="69"/>
      <c r="BB115" s="69"/>
      <c r="BC115" s="69"/>
      <c r="BD115" s="69"/>
      <c r="BE115" s="70"/>
      <c r="BF115" s="69"/>
      <c r="BG115" s="69"/>
      <c r="BH115" s="69"/>
      <c r="BI115" s="69"/>
      <c r="BJ115" s="69"/>
      <c r="BK115" s="69"/>
      <c r="BL115" s="69"/>
      <c r="BM115" s="69"/>
      <c r="BN115" s="69"/>
      <c r="BO115" s="69"/>
      <c r="BP115" s="69"/>
      <c r="BQ115" s="69"/>
      <c r="BR115" s="69"/>
      <c r="BS115" s="69"/>
      <c r="BT115" s="69"/>
      <c r="BU115" s="69"/>
      <c r="BV115" s="69"/>
      <c r="BW115" s="69"/>
      <c r="BX115" s="69"/>
      <c r="BY115" s="69"/>
      <c r="BZ115" s="69"/>
      <c r="CA115" s="69"/>
      <c r="CB115" s="69"/>
      <c r="CC115" s="69"/>
      <c r="CD115" s="69"/>
      <c r="CE115" s="69"/>
      <c r="CF115" s="69"/>
      <c r="CG115" s="69"/>
      <c r="CH115" s="69"/>
      <c r="CI115" s="69"/>
      <c r="CJ115" s="69"/>
      <c r="CK115" s="69"/>
      <c r="CL115" s="69"/>
      <c r="CM115" s="69"/>
      <c r="CN115" s="69"/>
      <c r="CO115" s="69"/>
      <c r="CP115" s="69"/>
      <c r="CQ115" s="69"/>
      <c r="CR115" s="69"/>
      <c r="CS115" s="69"/>
      <c r="CT115" s="69"/>
      <c r="CU115" s="69"/>
      <c r="CV115" s="69"/>
      <c r="CW115" s="69"/>
      <c r="CX115" s="69"/>
      <c r="CY115" s="69"/>
      <c r="CZ115" s="69"/>
      <c r="DA115" s="69"/>
      <c r="DB115" s="69"/>
      <c r="DC115" s="70"/>
      <c r="DD115" s="69"/>
      <c r="DE115" s="69"/>
      <c r="DF115" s="69"/>
      <c r="DG115" s="69"/>
      <c r="DH115" s="69"/>
      <c r="DI115" s="69"/>
      <c r="DJ115" s="69"/>
      <c r="DK115" s="69"/>
      <c r="DL115" s="69"/>
      <c r="DM115" s="69"/>
      <c r="DN115" s="69"/>
      <c r="DO115" s="69"/>
      <c r="DP115" s="69"/>
      <c r="DQ115" s="69"/>
      <c r="DR115" s="69"/>
      <c r="DS115" s="69"/>
      <c r="DT115" s="69"/>
      <c r="DU115" s="69"/>
      <c r="DV115" s="69"/>
      <c r="DW115" s="69"/>
      <c r="DX115" s="69"/>
      <c r="DY115" s="69"/>
      <c r="DZ115" s="69"/>
      <c r="EA115" s="69"/>
      <c r="EB115" s="69"/>
      <c r="EC115" s="69"/>
      <c r="ED115" s="69"/>
      <c r="EE115" s="69"/>
      <c r="EF115" s="69"/>
      <c r="EG115" s="69"/>
      <c r="EH115" s="69"/>
      <c r="EI115" s="69"/>
      <c r="EJ115" s="69"/>
      <c r="EK115" s="69"/>
      <c r="EL115" s="69"/>
      <c r="EM115" s="69"/>
      <c r="EN115" s="69"/>
      <c r="EO115" s="69"/>
      <c r="EP115" s="69"/>
      <c r="EQ115" s="69"/>
      <c r="ER115" s="69"/>
      <c r="ES115" s="69"/>
      <c r="ET115" s="69"/>
      <c r="EU115" s="69"/>
      <c r="EV115" s="69"/>
      <c r="EW115" s="69"/>
      <c r="EX115" s="69"/>
      <c r="EY115" s="69"/>
      <c r="EZ115" s="69"/>
      <c r="FA115" s="70"/>
    </row>
    <row r="116" spans="1:157" ht="24.95" customHeight="1" x14ac:dyDescent="0.25">
      <c r="A116" s="333"/>
      <c r="B116" s="71" t="s">
        <v>792</v>
      </c>
      <c r="C116" s="326" t="s">
        <v>748</v>
      </c>
      <c r="D116" s="326"/>
      <c r="E116" s="326"/>
      <c r="F116" s="330" t="s">
        <v>807</v>
      </c>
      <c r="G116" s="116" t="s">
        <v>742</v>
      </c>
      <c r="H116" s="74"/>
      <c r="I116" s="73"/>
      <c r="J116" s="73"/>
      <c r="K116" s="73"/>
      <c r="L116" s="73"/>
      <c r="M116" s="73"/>
      <c r="N116" s="73"/>
      <c r="O116" s="73"/>
      <c r="P116" s="73"/>
      <c r="Q116" s="73"/>
      <c r="R116" s="73"/>
      <c r="S116" s="73"/>
      <c r="T116" s="73"/>
      <c r="U116" s="73"/>
      <c r="V116" s="73"/>
      <c r="W116" s="73"/>
      <c r="X116" s="73"/>
      <c r="Y116" s="73"/>
      <c r="Z116" s="73"/>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c r="BE116" s="75"/>
      <c r="BF116" s="74"/>
      <c r="BG116" s="73"/>
      <c r="BH116" s="248" t="s">
        <v>971</v>
      </c>
      <c r="BI116" s="73"/>
      <c r="BJ116" s="73"/>
      <c r="BK116" s="73"/>
      <c r="BL116" s="73"/>
      <c r="BM116" s="73"/>
      <c r="BN116" s="73"/>
      <c r="BO116" s="73"/>
      <c r="BP116" s="73"/>
      <c r="BQ116" s="73"/>
      <c r="BR116" s="73"/>
      <c r="BS116" s="73"/>
      <c r="BT116" s="73"/>
      <c r="BU116" s="73"/>
      <c r="BV116" s="73"/>
      <c r="BW116" s="73"/>
      <c r="BX116" s="73"/>
      <c r="BY116" s="73"/>
      <c r="BZ116" s="73"/>
      <c r="CA116" s="73"/>
      <c r="CB116" s="73"/>
      <c r="CC116" s="73"/>
      <c r="CD116" s="73"/>
      <c r="CE116" s="73"/>
      <c r="CF116" s="73"/>
      <c r="CG116" s="73"/>
      <c r="CH116" s="73"/>
      <c r="CI116" s="73"/>
      <c r="CJ116" s="73"/>
      <c r="CK116" s="73"/>
      <c r="CL116" s="73"/>
      <c r="CM116" s="73"/>
      <c r="CN116" s="73"/>
      <c r="CO116" s="73"/>
      <c r="CP116" s="73"/>
      <c r="CQ116" s="73"/>
      <c r="CR116" s="73"/>
      <c r="CS116" s="73"/>
      <c r="CT116" s="73"/>
      <c r="CU116" s="73"/>
      <c r="CV116" s="73"/>
      <c r="CW116" s="73"/>
      <c r="CX116" s="73"/>
      <c r="CY116" s="73"/>
      <c r="CZ116" s="73"/>
      <c r="DA116" s="73"/>
      <c r="DB116" s="73"/>
      <c r="DC116" s="75"/>
      <c r="DD116" s="74"/>
      <c r="DE116" s="73"/>
      <c r="DF116" s="73"/>
      <c r="DG116" s="73"/>
      <c r="DH116" s="73"/>
      <c r="DI116" s="73"/>
      <c r="DJ116" s="73"/>
      <c r="DK116" s="73"/>
      <c r="DL116" s="73"/>
      <c r="DM116" s="73"/>
      <c r="DN116" s="73"/>
      <c r="DO116" s="73"/>
      <c r="DP116" s="73"/>
      <c r="DQ116" s="73"/>
      <c r="DR116" s="73"/>
      <c r="DS116" s="73"/>
      <c r="DT116" s="73"/>
      <c r="DU116" s="73"/>
      <c r="DV116" s="73"/>
      <c r="DW116" s="73"/>
      <c r="DX116" s="73"/>
      <c r="DY116" s="73"/>
      <c r="DZ116" s="73"/>
      <c r="EA116" s="73"/>
      <c r="EB116" s="73"/>
      <c r="EC116" s="73"/>
      <c r="ED116" s="73"/>
      <c r="EE116" s="73"/>
      <c r="EF116" s="73"/>
      <c r="EG116" s="73"/>
      <c r="EH116" s="73"/>
      <c r="EI116" s="73"/>
      <c r="EJ116" s="73"/>
      <c r="EK116" s="73"/>
      <c r="EL116" s="73"/>
      <c r="EM116" s="73"/>
      <c r="EN116" s="73"/>
      <c r="EO116" s="73"/>
      <c r="EP116" s="73"/>
      <c r="EQ116" s="73"/>
      <c r="ER116" s="73"/>
      <c r="ES116" s="73"/>
      <c r="ET116" s="73"/>
      <c r="EU116" s="73"/>
      <c r="EV116" s="73"/>
      <c r="EW116" s="73"/>
      <c r="EX116" s="73"/>
      <c r="EY116" s="73"/>
      <c r="EZ116" s="73"/>
      <c r="FA116" s="75"/>
    </row>
    <row r="117" spans="1:157" ht="69.75" customHeight="1" x14ac:dyDescent="0.25">
      <c r="A117" s="333"/>
      <c r="B117" s="71" t="s">
        <v>793</v>
      </c>
      <c r="C117" s="404" t="s">
        <v>813</v>
      </c>
      <c r="D117" s="404"/>
      <c r="E117" s="404"/>
      <c r="F117" s="352"/>
      <c r="G117" s="117" t="s">
        <v>751</v>
      </c>
      <c r="H117" s="74"/>
      <c r="I117" s="73"/>
      <c r="J117" s="73"/>
      <c r="K117" s="73"/>
      <c r="L117" s="73"/>
      <c r="M117" s="73"/>
      <c r="N117" s="73"/>
      <c r="O117" s="73"/>
      <c r="P117" s="73"/>
      <c r="Q117" s="73"/>
      <c r="R117" s="73"/>
      <c r="S117" s="73"/>
      <c r="T117" s="73"/>
      <c r="U117" s="73"/>
      <c r="V117" s="73"/>
      <c r="W117" s="73"/>
      <c r="X117" s="73"/>
      <c r="Y117" s="73"/>
      <c r="Z117" s="73"/>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c r="BE117" s="75"/>
      <c r="BF117" s="74"/>
      <c r="BG117" s="73"/>
      <c r="BH117" s="73"/>
      <c r="BI117" s="73"/>
      <c r="BJ117" s="73"/>
      <c r="BK117" s="73"/>
      <c r="BL117" s="73"/>
      <c r="BM117" s="73"/>
      <c r="BN117" s="73"/>
      <c r="BO117" s="73"/>
      <c r="BP117" s="73"/>
      <c r="BQ117" s="73"/>
      <c r="BR117" s="73"/>
      <c r="BS117" s="73"/>
      <c r="BT117" s="82"/>
      <c r="BU117" s="73"/>
      <c r="BV117" s="73"/>
      <c r="BW117" s="73"/>
      <c r="BX117" s="73"/>
      <c r="BY117" s="73"/>
      <c r="BZ117" s="73"/>
      <c r="CA117" s="73"/>
      <c r="CB117" s="73"/>
      <c r="CC117" s="73"/>
      <c r="CD117" s="73"/>
      <c r="CE117" s="73"/>
      <c r="CF117" s="73"/>
      <c r="CG117" s="73"/>
      <c r="CH117" s="73"/>
      <c r="CI117" s="73"/>
      <c r="CJ117" s="73"/>
      <c r="CK117" s="73"/>
      <c r="CL117" s="73"/>
      <c r="CM117" s="73"/>
      <c r="CN117" s="73"/>
      <c r="CO117" s="73"/>
      <c r="CP117" s="73"/>
      <c r="CQ117" s="73"/>
      <c r="CR117" s="73"/>
      <c r="CS117" s="73"/>
      <c r="CT117" s="73"/>
      <c r="CU117" s="73"/>
      <c r="CV117" s="73"/>
      <c r="CW117" s="73"/>
      <c r="CX117" s="73"/>
      <c r="CY117" s="73"/>
      <c r="CZ117" s="73"/>
      <c r="DA117" s="73"/>
      <c r="DB117" s="73"/>
      <c r="DC117" s="75"/>
      <c r="DD117" s="74"/>
      <c r="DE117" s="73"/>
      <c r="DF117" s="73"/>
      <c r="DG117" s="73"/>
      <c r="DH117" s="73"/>
      <c r="DI117" s="73"/>
      <c r="DJ117" s="73"/>
      <c r="DK117" s="73"/>
      <c r="DL117" s="73"/>
      <c r="DM117" s="73"/>
      <c r="DN117" s="73"/>
      <c r="DO117" s="73"/>
      <c r="DP117" s="73"/>
      <c r="DQ117" s="73"/>
      <c r="DR117" s="73"/>
      <c r="DS117" s="73"/>
      <c r="DT117" s="73"/>
      <c r="DU117" s="73"/>
      <c r="DV117" s="73"/>
      <c r="DW117" s="73"/>
      <c r="DX117" s="73"/>
      <c r="DY117" s="73"/>
      <c r="DZ117" s="73"/>
      <c r="EA117" s="73"/>
      <c r="EB117" s="73"/>
      <c r="EC117" s="73"/>
      <c r="ED117" s="73"/>
      <c r="EE117" s="73"/>
      <c r="EF117" s="73"/>
      <c r="EG117" s="73"/>
      <c r="EH117" s="73"/>
      <c r="EI117" s="73"/>
      <c r="EJ117" s="73"/>
      <c r="EK117" s="73"/>
      <c r="EL117" s="73"/>
      <c r="EM117" s="73"/>
      <c r="EN117" s="73"/>
      <c r="EO117" s="73"/>
      <c r="EP117" s="73"/>
      <c r="EQ117" s="73"/>
      <c r="ER117" s="73"/>
      <c r="ES117" s="73"/>
      <c r="ET117" s="73"/>
      <c r="EU117" s="73"/>
      <c r="EV117" s="73"/>
      <c r="EW117" s="73"/>
      <c r="EX117" s="73"/>
      <c r="EY117" s="73"/>
      <c r="EZ117" s="73"/>
      <c r="FA117" s="75"/>
    </row>
    <row r="118" spans="1:157" ht="24.95" customHeight="1" x14ac:dyDescent="0.25">
      <c r="A118" s="333"/>
      <c r="B118" s="71" t="s">
        <v>794</v>
      </c>
      <c r="C118" s="326" t="s">
        <v>752</v>
      </c>
      <c r="D118" s="326"/>
      <c r="E118" s="326"/>
      <c r="F118" s="352"/>
      <c r="G118" s="116" t="s">
        <v>742</v>
      </c>
      <c r="H118" s="74"/>
      <c r="I118" s="73"/>
      <c r="J118" s="73"/>
      <c r="K118" s="73"/>
      <c r="L118" s="73"/>
      <c r="M118" s="73"/>
      <c r="N118" s="73"/>
      <c r="O118" s="73"/>
      <c r="P118" s="73"/>
      <c r="Q118" s="73"/>
      <c r="R118" s="73"/>
      <c r="S118" s="73"/>
      <c r="T118" s="73"/>
      <c r="U118" s="73"/>
      <c r="V118" s="73"/>
      <c r="W118" s="73"/>
      <c r="X118" s="73"/>
      <c r="Y118" s="73"/>
      <c r="Z118" s="7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c r="BE118" s="75"/>
      <c r="BF118" s="74"/>
      <c r="BG118" s="73"/>
      <c r="BH118" s="73"/>
      <c r="BI118" s="73"/>
      <c r="BJ118" s="73"/>
      <c r="BK118" s="73"/>
      <c r="BL118" s="73"/>
      <c r="BM118" s="73"/>
      <c r="BN118" s="73"/>
      <c r="BO118" s="73"/>
      <c r="BP118" s="73"/>
      <c r="BQ118" s="73"/>
      <c r="BR118" s="73"/>
      <c r="BS118" s="73"/>
      <c r="BT118" s="73"/>
      <c r="BU118" s="73"/>
      <c r="BV118" s="73"/>
      <c r="BW118" s="73"/>
      <c r="BX118" s="73"/>
      <c r="BY118" s="73"/>
      <c r="BZ118" s="73"/>
      <c r="CA118" s="73"/>
      <c r="CB118" s="73"/>
      <c r="CC118" s="73"/>
      <c r="CD118" s="73"/>
      <c r="CE118" s="73"/>
      <c r="CF118" s="73"/>
      <c r="CG118" s="73"/>
      <c r="CH118" s="73"/>
      <c r="CI118" s="73"/>
      <c r="CJ118" s="73"/>
      <c r="CK118" s="73"/>
      <c r="CL118" s="73"/>
      <c r="CM118" s="73"/>
      <c r="CN118" s="73"/>
      <c r="CO118" s="73"/>
      <c r="CP118" s="73"/>
      <c r="CQ118" s="73"/>
      <c r="CR118" s="73"/>
      <c r="CS118" s="73"/>
      <c r="CT118" s="73"/>
      <c r="CU118" s="73"/>
      <c r="CV118" s="73"/>
      <c r="CW118" s="73"/>
      <c r="CX118" s="73"/>
      <c r="CY118" s="73"/>
      <c r="CZ118" s="73"/>
      <c r="DA118" s="73"/>
      <c r="DB118" s="73"/>
      <c r="DC118" s="75"/>
      <c r="DD118" s="74"/>
      <c r="DE118" s="73"/>
      <c r="DF118" s="73"/>
      <c r="DG118" s="73"/>
      <c r="DH118" s="73"/>
      <c r="DI118" s="73"/>
      <c r="DJ118" s="73"/>
      <c r="DK118" s="73"/>
      <c r="DL118" s="73"/>
      <c r="DM118" s="73"/>
      <c r="DN118" s="73"/>
      <c r="DO118" s="73"/>
      <c r="DP118" s="73"/>
      <c r="DQ118" s="73"/>
      <c r="DR118" s="73"/>
      <c r="DS118" s="73"/>
      <c r="DT118" s="73"/>
      <c r="DU118" s="73"/>
      <c r="DV118" s="73"/>
      <c r="DW118" s="73"/>
      <c r="DX118" s="73"/>
      <c r="DY118" s="73"/>
      <c r="DZ118" s="73"/>
      <c r="EA118" s="73"/>
      <c r="EB118" s="73"/>
      <c r="EC118" s="73"/>
      <c r="ED118" s="73"/>
      <c r="EE118" s="73"/>
      <c r="EF118" s="73"/>
      <c r="EG118" s="73"/>
      <c r="EH118" s="73"/>
      <c r="EI118" s="73"/>
      <c r="EJ118" s="73"/>
      <c r="EK118" s="73"/>
      <c r="EL118" s="73"/>
      <c r="EM118" s="73"/>
      <c r="EN118" s="73"/>
      <c r="EO118" s="73"/>
      <c r="EP118" s="73"/>
      <c r="EQ118" s="73"/>
      <c r="ER118" s="73"/>
      <c r="ES118" s="73"/>
      <c r="ET118" s="73"/>
      <c r="EU118" s="73"/>
      <c r="EV118" s="73"/>
      <c r="EW118" s="73"/>
      <c r="EX118" s="73"/>
      <c r="EY118" s="73"/>
      <c r="EZ118" s="73"/>
      <c r="FA118" s="75"/>
    </row>
    <row r="119" spans="1:157" ht="24.95" customHeight="1" x14ac:dyDescent="0.25">
      <c r="A119" s="333"/>
      <c r="B119" s="71" t="s">
        <v>795</v>
      </c>
      <c r="C119" s="326" t="s">
        <v>756</v>
      </c>
      <c r="D119" s="326"/>
      <c r="E119" s="326"/>
      <c r="F119" s="331"/>
      <c r="G119" s="116" t="s">
        <v>742</v>
      </c>
      <c r="H119" s="74"/>
      <c r="I119" s="73"/>
      <c r="J119" s="73"/>
      <c r="K119" s="73"/>
      <c r="L119" s="73"/>
      <c r="M119" s="73"/>
      <c r="N119" s="73"/>
      <c r="O119" s="73"/>
      <c r="P119" s="73"/>
      <c r="Q119" s="73"/>
      <c r="R119" s="73"/>
      <c r="S119" s="73"/>
      <c r="T119" s="73"/>
      <c r="U119" s="73"/>
      <c r="V119" s="73"/>
      <c r="W119" s="73"/>
      <c r="X119" s="73"/>
      <c r="Y119" s="73"/>
      <c r="Z119" s="7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c r="BE119" s="75"/>
      <c r="BF119" s="74"/>
      <c r="BG119" s="73"/>
      <c r="BH119" s="73"/>
      <c r="BI119" s="73"/>
      <c r="BJ119" s="73"/>
      <c r="BK119" s="73"/>
      <c r="BL119" s="73"/>
      <c r="BM119" s="73"/>
      <c r="BN119" s="73"/>
      <c r="BO119" s="73"/>
      <c r="BP119" s="73"/>
      <c r="BQ119" s="73"/>
      <c r="BR119" s="73"/>
      <c r="BS119" s="73"/>
      <c r="BT119" s="73"/>
      <c r="BU119" s="73"/>
      <c r="BV119" s="73"/>
      <c r="BW119" s="73"/>
      <c r="BX119" s="73"/>
      <c r="BY119" s="73"/>
      <c r="BZ119" s="73"/>
      <c r="CA119" s="73"/>
      <c r="CB119" s="73"/>
      <c r="CC119" s="73"/>
      <c r="CD119" s="73"/>
      <c r="CE119" s="73"/>
      <c r="CF119" s="73"/>
      <c r="CG119" s="73"/>
      <c r="CH119" s="73"/>
      <c r="CI119" s="73"/>
      <c r="CJ119" s="73"/>
      <c r="CK119" s="73"/>
      <c r="CL119" s="73"/>
      <c r="CM119" s="73"/>
      <c r="CN119" s="73"/>
      <c r="CO119" s="73"/>
      <c r="CP119" s="73"/>
      <c r="CQ119" s="73"/>
      <c r="CR119" s="73"/>
      <c r="CS119" s="73"/>
      <c r="CT119" s="73"/>
      <c r="CU119" s="73"/>
      <c r="CV119" s="73"/>
      <c r="CW119" s="73"/>
      <c r="CX119" s="73"/>
      <c r="CY119" s="73"/>
      <c r="CZ119" s="73"/>
      <c r="DA119" s="73"/>
      <c r="DB119" s="73"/>
      <c r="DC119" s="75"/>
      <c r="DD119" s="74"/>
      <c r="DE119" s="73"/>
      <c r="DF119" s="73"/>
      <c r="DG119" s="73"/>
      <c r="DH119" s="82"/>
      <c r="DI119" s="73"/>
      <c r="DJ119" s="73"/>
      <c r="DK119" s="73"/>
      <c r="DL119" s="73"/>
      <c r="DM119" s="73"/>
      <c r="DN119" s="73"/>
      <c r="DO119" s="73"/>
      <c r="DP119" s="73"/>
      <c r="DQ119" s="73"/>
      <c r="DR119" s="73"/>
      <c r="DS119" s="73"/>
      <c r="DT119" s="73"/>
      <c r="DU119" s="73"/>
      <c r="DV119" s="73"/>
      <c r="DW119" s="73"/>
      <c r="DX119" s="73"/>
      <c r="DY119" s="73"/>
      <c r="DZ119" s="73"/>
      <c r="EA119" s="73"/>
      <c r="EB119" s="73"/>
      <c r="EC119" s="73"/>
      <c r="ED119" s="73"/>
      <c r="EE119" s="73"/>
      <c r="EF119" s="73"/>
      <c r="EG119" s="73"/>
      <c r="EH119" s="73"/>
      <c r="EI119" s="73"/>
      <c r="EJ119" s="73"/>
      <c r="EK119" s="73"/>
      <c r="EL119" s="73"/>
      <c r="EM119" s="73"/>
      <c r="EN119" s="73"/>
      <c r="EO119" s="73"/>
      <c r="EP119" s="73"/>
      <c r="EQ119" s="73"/>
      <c r="ER119" s="73"/>
      <c r="ES119" s="73"/>
      <c r="ET119" s="73"/>
      <c r="EU119" s="73"/>
      <c r="EV119" s="73"/>
      <c r="EW119" s="73"/>
      <c r="EX119" s="73"/>
      <c r="EY119" s="73"/>
      <c r="EZ119" s="73"/>
      <c r="FA119" s="75"/>
    </row>
    <row r="120" spans="1:157" ht="33" customHeight="1" x14ac:dyDescent="0.25">
      <c r="A120" s="353" t="s">
        <v>808</v>
      </c>
      <c r="B120" s="429" t="s">
        <v>808</v>
      </c>
      <c r="C120" s="430"/>
      <c r="D120" s="430"/>
      <c r="E120" s="430"/>
      <c r="F120" s="430"/>
      <c r="G120" s="431"/>
      <c r="H120" s="77"/>
      <c r="I120" s="77"/>
      <c r="J120" s="77"/>
      <c r="K120" s="69"/>
      <c r="L120" s="69"/>
      <c r="M120" s="69"/>
      <c r="N120" s="69"/>
      <c r="O120" s="69"/>
      <c r="P120" s="69"/>
      <c r="Q120" s="69"/>
      <c r="R120" s="69"/>
      <c r="S120" s="69"/>
      <c r="T120" s="69"/>
      <c r="U120" s="69"/>
      <c r="V120" s="69"/>
      <c r="W120" s="69"/>
      <c r="X120" s="69"/>
      <c r="Y120" s="69"/>
      <c r="Z120" s="69"/>
      <c r="AA120" s="69"/>
      <c r="AB120" s="69"/>
      <c r="AC120" s="69"/>
      <c r="AD120" s="69"/>
      <c r="AE120" s="69"/>
      <c r="AF120" s="77"/>
      <c r="AG120" s="77"/>
      <c r="AH120" s="77"/>
      <c r="AI120" s="77"/>
      <c r="AJ120" s="77"/>
      <c r="AK120" s="69"/>
      <c r="AL120" s="69"/>
      <c r="AM120" s="69"/>
      <c r="AN120" s="69"/>
      <c r="AO120" s="69"/>
      <c r="AP120" s="69"/>
      <c r="AQ120" s="69"/>
      <c r="AR120" s="69"/>
      <c r="AS120" s="69"/>
      <c r="AT120" s="69"/>
      <c r="AU120" s="69"/>
      <c r="AV120" s="69"/>
      <c r="AW120" s="69"/>
      <c r="AX120" s="69"/>
      <c r="AY120" s="69"/>
      <c r="AZ120" s="69"/>
      <c r="BA120" s="77"/>
      <c r="BB120" s="77"/>
      <c r="BC120" s="77"/>
      <c r="BD120" s="77"/>
      <c r="BE120" s="78"/>
      <c r="BF120" s="77"/>
      <c r="BG120" s="77"/>
      <c r="BH120" s="77"/>
      <c r="BI120" s="69"/>
      <c r="BJ120" s="69"/>
      <c r="BK120" s="69"/>
      <c r="BL120" s="69"/>
      <c r="BM120" s="69"/>
      <c r="BN120" s="69"/>
      <c r="BO120" s="69"/>
      <c r="BP120" s="69"/>
      <c r="BQ120" s="69"/>
      <c r="BR120" s="69"/>
      <c r="BS120" s="69"/>
      <c r="BT120" s="69"/>
      <c r="BU120" s="69"/>
      <c r="BV120" s="69"/>
      <c r="BW120" s="69"/>
      <c r="BX120" s="69"/>
      <c r="BY120" s="69"/>
      <c r="BZ120" s="69"/>
      <c r="CA120" s="69"/>
      <c r="CB120" s="69"/>
      <c r="CC120" s="69"/>
      <c r="CD120" s="77"/>
      <c r="CE120" s="77"/>
      <c r="CF120" s="77"/>
      <c r="CG120" s="77"/>
      <c r="CH120" s="77"/>
      <c r="CI120" s="69"/>
      <c r="CJ120" s="69"/>
      <c r="CK120" s="69"/>
      <c r="CL120" s="69"/>
      <c r="CM120" s="69"/>
      <c r="CN120" s="69"/>
      <c r="CO120" s="69"/>
      <c r="CP120" s="69"/>
      <c r="CQ120" s="69"/>
      <c r="CR120" s="69"/>
      <c r="CS120" s="69"/>
      <c r="CT120" s="69"/>
      <c r="CU120" s="69"/>
      <c r="CV120" s="69"/>
      <c r="CW120" s="69"/>
      <c r="CX120" s="69"/>
      <c r="CY120" s="77"/>
      <c r="CZ120" s="77"/>
      <c r="DA120" s="77"/>
      <c r="DB120" s="77"/>
      <c r="DC120" s="78"/>
      <c r="DD120" s="77"/>
      <c r="DE120" s="77"/>
      <c r="DF120" s="77"/>
      <c r="DG120" s="69"/>
      <c r="DH120" s="69"/>
      <c r="DI120" s="69"/>
      <c r="DJ120" s="69"/>
      <c r="DK120" s="69"/>
      <c r="DL120" s="69"/>
      <c r="DM120" s="69"/>
      <c r="DN120" s="69"/>
      <c r="DO120" s="69"/>
      <c r="DP120" s="69"/>
      <c r="DQ120" s="69"/>
      <c r="DR120" s="69"/>
      <c r="DS120" s="69"/>
      <c r="DT120" s="69"/>
      <c r="DU120" s="69"/>
      <c r="DV120" s="69"/>
      <c r="DW120" s="69"/>
      <c r="DX120" s="69"/>
      <c r="DY120" s="69"/>
      <c r="DZ120" s="69"/>
      <c r="EA120" s="69"/>
      <c r="EB120" s="77"/>
      <c r="EC120" s="77"/>
      <c r="ED120" s="77"/>
      <c r="EE120" s="77"/>
      <c r="EF120" s="77"/>
      <c r="EG120" s="69"/>
      <c r="EH120" s="69"/>
      <c r="EI120" s="69"/>
      <c r="EJ120" s="69"/>
      <c r="EK120" s="69"/>
      <c r="EL120" s="69"/>
      <c r="EM120" s="69"/>
      <c r="EN120" s="69"/>
      <c r="EO120" s="69"/>
      <c r="EP120" s="69"/>
      <c r="EQ120" s="69"/>
      <c r="ER120" s="69"/>
      <c r="ES120" s="69"/>
      <c r="ET120" s="69"/>
      <c r="EU120" s="69"/>
      <c r="EV120" s="69"/>
      <c r="EW120" s="77"/>
      <c r="EX120" s="77"/>
      <c r="EY120" s="77"/>
      <c r="EZ120" s="77"/>
      <c r="FA120" s="78"/>
    </row>
    <row r="121" spans="1:157" ht="27.95" customHeight="1" x14ac:dyDescent="0.25">
      <c r="A121" s="354"/>
      <c r="B121" s="359" t="s">
        <v>869</v>
      </c>
      <c r="C121" s="360"/>
      <c r="D121" s="360"/>
      <c r="E121" s="360"/>
      <c r="F121" s="360"/>
      <c r="G121" s="361"/>
      <c r="H121" s="69"/>
      <c r="I121" s="69"/>
      <c r="J121" s="69"/>
      <c r="K121" s="69"/>
      <c r="L121" s="69"/>
      <c r="M121" s="69"/>
      <c r="N121" s="69"/>
      <c r="O121" s="69"/>
      <c r="P121" s="69"/>
      <c r="Q121" s="69"/>
      <c r="R121" s="69"/>
      <c r="S121" s="69"/>
      <c r="T121" s="69"/>
      <c r="U121" s="69"/>
      <c r="V121" s="69"/>
      <c r="W121" s="69"/>
      <c r="X121" s="69"/>
      <c r="Y121" s="69"/>
      <c r="Z121" s="69"/>
      <c r="AA121" s="69"/>
      <c r="AB121" s="69"/>
      <c r="AC121" s="69"/>
      <c r="AD121" s="69"/>
      <c r="AE121" s="69"/>
      <c r="AF121" s="69"/>
      <c r="AG121" s="69"/>
      <c r="AH121" s="69"/>
      <c r="AI121" s="69"/>
      <c r="AJ121" s="69"/>
      <c r="AK121" s="69"/>
      <c r="AL121" s="69"/>
      <c r="AM121" s="69"/>
      <c r="AN121" s="69"/>
      <c r="AO121" s="69"/>
      <c r="AP121" s="69"/>
      <c r="AQ121" s="69"/>
      <c r="AR121" s="69"/>
      <c r="AS121" s="69"/>
      <c r="AT121" s="69"/>
      <c r="AU121" s="69"/>
      <c r="AV121" s="69"/>
      <c r="AW121" s="69"/>
      <c r="AX121" s="69"/>
      <c r="AY121" s="69"/>
      <c r="AZ121" s="69"/>
      <c r="BA121" s="69"/>
      <c r="BB121" s="69"/>
      <c r="BC121" s="69"/>
      <c r="BD121" s="69"/>
      <c r="BE121" s="70"/>
      <c r="BF121" s="69"/>
      <c r="BG121" s="69"/>
      <c r="BH121" s="69"/>
      <c r="BI121" s="69"/>
      <c r="BJ121" s="69"/>
      <c r="BK121" s="69"/>
      <c r="BL121" s="69"/>
      <c r="BM121" s="69"/>
      <c r="BN121" s="69"/>
      <c r="BO121" s="69"/>
      <c r="BP121" s="69"/>
      <c r="BQ121" s="69"/>
      <c r="BR121" s="69"/>
      <c r="BS121" s="69"/>
      <c r="BT121" s="69"/>
      <c r="BU121" s="69"/>
      <c r="BV121" s="69"/>
      <c r="BW121" s="69"/>
      <c r="BX121" s="69"/>
      <c r="BY121" s="69"/>
      <c r="BZ121" s="69"/>
      <c r="CA121" s="69"/>
      <c r="CB121" s="69"/>
      <c r="CC121" s="69"/>
      <c r="CD121" s="69"/>
      <c r="CE121" s="69"/>
      <c r="CF121" s="69"/>
      <c r="CG121" s="69"/>
      <c r="CH121" s="69"/>
      <c r="CI121" s="69"/>
      <c r="CJ121" s="69"/>
      <c r="CK121" s="69"/>
      <c r="CL121" s="69"/>
      <c r="CM121" s="69"/>
      <c r="CN121" s="69"/>
      <c r="CO121" s="69"/>
      <c r="CP121" s="69"/>
      <c r="CQ121" s="69"/>
      <c r="CR121" s="69"/>
      <c r="CS121" s="69"/>
      <c r="CT121" s="69"/>
      <c r="CU121" s="69"/>
      <c r="CV121" s="69"/>
      <c r="CW121" s="69"/>
      <c r="CX121" s="69"/>
      <c r="CY121" s="69"/>
      <c r="CZ121" s="69"/>
      <c r="DA121" s="69"/>
      <c r="DB121" s="69"/>
      <c r="DC121" s="70"/>
      <c r="DD121" s="69"/>
      <c r="DE121" s="69"/>
      <c r="DF121" s="69"/>
      <c r="DG121" s="69"/>
      <c r="DH121" s="69"/>
      <c r="DI121" s="69"/>
      <c r="DJ121" s="69"/>
      <c r="DK121" s="69"/>
      <c r="DL121" s="69"/>
      <c r="DM121" s="69"/>
      <c r="DN121" s="69"/>
      <c r="DO121" s="69"/>
      <c r="DP121" s="69"/>
      <c r="DQ121" s="69"/>
      <c r="DR121" s="69"/>
      <c r="DS121" s="69"/>
      <c r="DT121" s="69"/>
      <c r="DU121" s="69"/>
      <c r="DV121" s="69"/>
      <c r="DW121" s="69"/>
      <c r="DX121" s="69"/>
      <c r="DY121" s="69"/>
      <c r="DZ121" s="69"/>
      <c r="EA121" s="69"/>
      <c r="EB121" s="69"/>
      <c r="EC121" s="69"/>
      <c r="ED121" s="69"/>
      <c r="EE121" s="69"/>
      <c r="EF121" s="69"/>
      <c r="EG121" s="69"/>
      <c r="EH121" s="69"/>
      <c r="EI121" s="69"/>
      <c r="EJ121" s="69"/>
      <c r="EK121" s="69"/>
      <c r="EL121" s="69"/>
      <c r="EM121" s="69"/>
      <c r="EN121" s="69"/>
      <c r="EO121" s="69"/>
      <c r="EP121" s="69"/>
      <c r="EQ121" s="69"/>
      <c r="ER121" s="69"/>
      <c r="ES121" s="69"/>
      <c r="ET121" s="69"/>
      <c r="EU121" s="69"/>
      <c r="EV121" s="69"/>
      <c r="EW121" s="69"/>
      <c r="EX121" s="69"/>
      <c r="EY121" s="69"/>
      <c r="EZ121" s="69"/>
      <c r="FA121" s="70"/>
    </row>
    <row r="122" spans="1:157" ht="45" customHeight="1" x14ac:dyDescent="0.25">
      <c r="A122" s="354"/>
      <c r="B122" s="71" t="s">
        <v>267</v>
      </c>
      <c r="C122" s="326" t="s">
        <v>880</v>
      </c>
      <c r="D122" s="326"/>
      <c r="E122" s="326"/>
      <c r="F122" s="100" t="s">
        <v>268</v>
      </c>
      <c r="G122" s="117" t="s">
        <v>751</v>
      </c>
      <c r="H122" s="74"/>
      <c r="I122" s="73"/>
      <c r="J122" s="73"/>
      <c r="K122" s="73"/>
      <c r="L122" s="72"/>
      <c r="M122" s="72"/>
      <c r="N122" s="72"/>
      <c r="O122" s="72"/>
      <c r="P122" s="72"/>
      <c r="Q122" s="72"/>
      <c r="R122" s="72"/>
      <c r="S122" s="72"/>
      <c r="T122" s="72"/>
      <c r="U122" s="72"/>
      <c r="V122" s="72"/>
      <c r="W122" s="72"/>
      <c r="X122" s="72"/>
      <c r="Y122" s="72"/>
      <c r="Z122" s="72"/>
      <c r="AA122" s="72"/>
      <c r="AB122" s="72"/>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c r="BE122" s="75"/>
      <c r="BF122" s="74"/>
      <c r="BG122" s="73"/>
      <c r="BH122" s="73"/>
      <c r="BI122" s="73"/>
      <c r="BJ122" s="72"/>
      <c r="BK122" s="73"/>
      <c r="BL122" s="73"/>
      <c r="BM122" s="73"/>
      <c r="BN122" s="73"/>
      <c r="BO122" s="73"/>
      <c r="BP122" s="73"/>
      <c r="BQ122" s="73"/>
      <c r="BR122" s="73"/>
      <c r="BS122" s="73"/>
      <c r="BT122" s="73"/>
      <c r="BU122" s="73"/>
      <c r="BV122" s="73"/>
      <c r="BW122" s="73"/>
      <c r="BX122" s="73"/>
      <c r="BY122" s="73"/>
      <c r="BZ122" s="73"/>
      <c r="CA122" s="73"/>
      <c r="CB122" s="73"/>
      <c r="CC122" s="73"/>
      <c r="CD122" s="73"/>
      <c r="CE122" s="73"/>
      <c r="CF122" s="73"/>
      <c r="CG122" s="73"/>
      <c r="CH122" s="73"/>
      <c r="CI122" s="73"/>
      <c r="CJ122" s="73"/>
      <c r="CK122" s="73"/>
      <c r="CL122" s="73"/>
      <c r="CM122" s="73"/>
      <c r="CN122" s="73"/>
      <c r="CO122" s="73"/>
      <c r="CP122" s="73"/>
      <c r="CQ122" s="73"/>
      <c r="CR122" s="73"/>
      <c r="CS122" s="73"/>
      <c r="CT122" s="73"/>
      <c r="CU122" s="73"/>
      <c r="CV122" s="73"/>
      <c r="CW122" s="73"/>
      <c r="CX122" s="73"/>
      <c r="CY122" s="73"/>
      <c r="CZ122" s="73"/>
      <c r="DA122" s="73"/>
      <c r="DB122" s="73"/>
      <c r="DC122" s="75"/>
      <c r="DD122" s="74"/>
      <c r="DE122" s="73"/>
      <c r="DF122" s="73"/>
      <c r="DG122" s="73"/>
      <c r="DH122" s="72"/>
      <c r="DI122" s="73"/>
      <c r="DJ122" s="73"/>
      <c r="DK122" s="73"/>
      <c r="DL122" s="73"/>
      <c r="DM122" s="73"/>
      <c r="DN122" s="73"/>
      <c r="DO122" s="73"/>
      <c r="DP122" s="73"/>
      <c r="DQ122" s="73"/>
      <c r="DR122" s="73"/>
      <c r="DS122" s="73"/>
      <c r="DT122" s="73"/>
      <c r="DU122" s="73"/>
      <c r="DV122" s="73"/>
      <c r="DW122" s="73"/>
      <c r="DX122" s="73"/>
      <c r="DY122" s="73"/>
      <c r="DZ122" s="73"/>
      <c r="EA122" s="73"/>
      <c r="EB122" s="73"/>
      <c r="EC122" s="73"/>
      <c r="ED122" s="73"/>
      <c r="EE122" s="73"/>
      <c r="EF122" s="73"/>
      <c r="EG122" s="73"/>
      <c r="EH122" s="73"/>
      <c r="EI122" s="73"/>
      <c r="EJ122" s="73"/>
      <c r="EK122" s="73"/>
      <c r="EL122" s="73"/>
      <c r="EM122" s="73"/>
      <c r="EN122" s="73"/>
      <c r="EO122" s="73"/>
      <c r="EP122" s="73"/>
      <c r="EQ122" s="73"/>
      <c r="ER122" s="73"/>
      <c r="ES122" s="73"/>
      <c r="ET122" s="73"/>
      <c r="EU122" s="73"/>
      <c r="EV122" s="73"/>
      <c r="EW122" s="73"/>
      <c r="EX122" s="73"/>
      <c r="EY122" s="73"/>
      <c r="EZ122" s="73"/>
      <c r="FA122" s="75"/>
    </row>
    <row r="123" spans="1:157" ht="46.5" customHeight="1" x14ac:dyDescent="0.25">
      <c r="A123" s="354"/>
      <c r="B123" s="71" t="s">
        <v>866</v>
      </c>
      <c r="C123" s="326" t="s">
        <v>879</v>
      </c>
      <c r="D123" s="326"/>
      <c r="E123" s="326"/>
      <c r="F123" s="330" t="s">
        <v>809</v>
      </c>
      <c r="G123" s="117" t="s">
        <v>751</v>
      </c>
      <c r="H123" s="74"/>
      <c r="I123" s="73"/>
      <c r="J123" s="73"/>
      <c r="K123" s="73"/>
      <c r="L123" s="72"/>
      <c r="M123" s="72"/>
      <c r="N123" s="72"/>
      <c r="O123" s="72"/>
      <c r="P123" s="72"/>
      <c r="Q123" s="72"/>
      <c r="R123" s="72"/>
      <c r="S123" s="72"/>
      <c r="T123" s="72"/>
      <c r="U123" s="72"/>
      <c r="V123" s="72"/>
      <c r="W123" s="72"/>
      <c r="X123" s="72"/>
      <c r="Y123" s="72"/>
      <c r="Z123" s="72"/>
      <c r="AA123" s="72"/>
      <c r="AB123" s="72"/>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c r="BE123" s="75"/>
      <c r="BF123" s="74"/>
      <c r="BG123" s="73"/>
      <c r="BH123" s="73"/>
      <c r="BI123" s="73"/>
      <c r="BJ123" s="73"/>
      <c r="BK123" s="73"/>
      <c r="BL123" s="73"/>
      <c r="BM123" s="73"/>
      <c r="BN123" s="73"/>
      <c r="BO123" s="73"/>
      <c r="BP123" s="73"/>
      <c r="BQ123" s="73"/>
      <c r="BR123" s="73"/>
      <c r="BS123" s="73"/>
      <c r="BT123" s="73"/>
      <c r="BU123" s="73"/>
      <c r="BV123" s="73"/>
      <c r="BW123" s="73"/>
      <c r="BX123" s="73"/>
      <c r="BY123" s="73"/>
      <c r="BZ123" s="73"/>
      <c r="CA123" s="73"/>
      <c r="CB123" s="73"/>
      <c r="CC123" s="73"/>
      <c r="CD123" s="73"/>
      <c r="CE123" s="73"/>
      <c r="CF123" s="73"/>
      <c r="CG123" s="73"/>
      <c r="CH123" s="73"/>
      <c r="CI123" s="73"/>
      <c r="CJ123" s="73"/>
      <c r="CK123" s="73"/>
      <c r="CL123" s="73"/>
      <c r="CM123" s="73"/>
      <c r="CN123" s="73"/>
      <c r="CO123" s="73"/>
      <c r="CP123" s="73"/>
      <c r="CQ123" s="73"/>
      <c r="CR123" s="73"/>
      <c r="CS123" s="73"/>
      <c r="CT123" s="73"/>
      <c r="CU123" s="73"/>
      <c r="CV123" s="73"/>
      <c r="CW123" s="73"/>
      <c r="CX123" s="73"/>
      <c r="CY123" s="73"/>
      <c r="CZ123" s="73"/>
      <c r="DA123" s="73"/>
      <c r="DB123" s="73"/>
      <c r="DC123" s="75"/>
      <c r="DD123" s="74"/>
      <c r="DE123" s="73"/>
      <c r="DF123" s="73"/>
      <c r="DG123" s="73"/>
      <c r="DH123" s="73"/>
      <c r="DI123" s="73"/>
      <c r="DJ123" s="73"/>
      <c r="DK123" s="73"/>
      <c r="DL123" s="73"/>
      <c r="DM123" s="73"/>
      <c r="DN123" s="73"/>
      <c r="DO123" s="73"/>
      <c r="DP123" s="73"/>
      <c r="DQ123" s="73"/>
      <c r="DR123" s="73"/>
      <c r="DS123" s="73"/>
      <c r="DT123" s="73"/>
      <c r="DU123" s="73"/>
      <c r="DV123" s="73"/>
      <c r="DW123" s="73"/>
      <c r="DX123" s="73"/>
      <c r="DY123" s="73"/>
      <c r="DZ123" s="73"/>
      <c r="EA123" s="73"/>
      <c r="EB123" s="73"/>
      <c r="EC123" s="73"/>
      <c r="ED123" s="73"/>
      <c r="EE123" s="73"/>
      <c r="EF123" s="73"/>
      <c r="EG123" s="73"/>
      <c r="EH123" s="73"/>
      <c r="EI123" s="73"/>
      <c r="EJ123" s="73"/>
      <c r="EK123" s="73"/>
      <c r="EL123" s="73"/>
      <c r="EM123" s="73"/>
      <c r="EN123" s="73"/>
      <c r="EO123" s="73"/>
      <c r="EP123" s="73"/>
      <c r="EQ123" s="73"/>
      <c r="ER123" s="73"/>
      <c r="ES123" s="73"/>
      <c r="ET123" s="73"/>
      <c r="EU123" s="73"/>
      <c r="EV123" s="73"/>
      <c r="EW123" s="73"/>
      <c r="EX123" s="73"/>
      <c r="EY123" s="73"/>
      <c r="EZ123" s="73"/>
      <c r="FA123" s="75"/>
    </row>
    <row r="124" spans="1:157" ht="24.95" customHeight="1" x14ac:dyDescent="0.25">
      <c r="A124" s="354"/>
      <c r="B124" s="71" t="s">
        <v>867</v>
      </c>
      <c r="C124" s="326" t="s">
        <v>271</v>
      </c>
      <c r="D124" s="326"/>
      <c r="E124" s="326"/>
      <c r="F124" s="352"/>
      <c r="G124" s="117" t="s">
        <v>751</v>
      </c>
      <c r="H124" s="74"/>
      <c r="I124" s="73"/>
      <c r="J124" s="73"/>
      <c r="K124" s="73"/>
      <c r="L124" s="72"/>
      <c r="M124" s="72"/>
      <c r="N124" s="72"/>
      <c r="O124" s="72"/>
      <c r="P124" s="72"/>
      <c r="Q124" s="72"/>
      <c r="R124" s="72"/>
      <c r="S124" s="72"/>
      <c r="T124" s="72"/>
      <c r="U124" s="72"/>
      <c r="V124" s="72"/>
      <c r="W124" s="72"/>
      <c r="X124" s="72"/>
      <c r="Y124" s="72"/>
      <c r="Z124" s="72"/>
      <c r="AA124" s="72"/>
      <c r="AB124" s="72"/>
      <c r="AC124" s="73"/>
      <c r="AD124" s="73"/>
      <c r="AE124" s="82"/>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c r="BE124" s="75"/>
      <c r="BF124" s="74"/>
      <c r="BG124" s="73"/>
      <c r="BH124" s="73"/>
      <c r="BI124" s="73"/>
      <c r="BJ124" s="73"/>
      <c r="BK124" s="73"/>
      <c r="BL124" s="73"/>
      <c r="BM124" s="73"/>
      <c r="BN124" s="73"/>
      <c r="BO124" s="73"/>
      <c r="BP124" s="73"/>
      <c r="BQ124" s="73"/>
      <c r="BR124" s="73"/>
      <c r="BS124" s="73"/>
      <c r="BT124" s="73"/>
      <c r="BU124" s="73"/>
      <c r="BV124" s="73"/>
      <c r="BW124" s="73"/>
      <c r="BX124" s="73"/>
      <c r="BY124" s="73"/>
      <c r="BZ124" s="73"/>
      <c r="CA124" s="73"/>
      <c r="CB124" s="73"/>
      <c r="CC124" s="82"/>
      <c r="CD124" s="73"/>
      <c r="CE124" s="73"/>
      <c r="CF124" s="73"/>
      <c r="CG124" s="73"/>
      <c r="CH124" s="73"/>
      <c r="CI124" s="73"/>
      <c r="CJ124" s="73"/>
      <c r="CK124" s="73"/>
      <c r="CL124" s="73"/>
      <c r="CM124" s="73"/>
      <c r="CN124" s="73"/>
      <c r="CO124" s="73"/>
      <c r="CP124" s="73"/>
      <c r="CQ124" s="73"/>
      <c r="CR124" s="73"/>
      <c r="CS124" s="73"/>
      <c r="CT124" s="73"/>
      <c r="CU124" s="73"/>
      <c r="CV124" s="73"/>
      <c r="CW124" s="73"/>
      <c r="CX124" s="73"/>
      <c r="CY124" s="73"/>
      <c r="CZ124" s="73"/>
      <c r="DA124" s="73"/>
      <c r="DB124" s="73"/>
      <c r="DC124" s="75"/>
      <c r="DD124" s="74"/>
      <c r="DE124" s="73"/>
      <c r="DF124" s="73"/>
      <c r="DG124" s="73"/>
      <c r="DH124" s="73"/>
      <c r="DI124" s="73"/>
      <c r="DJ124" s="73"/>
      <c r="DK124" s="73"/>
      <c r="DL124" s="73"/>
      <c r="DM124" s="73"/>
      <c r="DN124" s="73"/>
      <c r="DO124" s="73"/>
      <c r="DP124" s="73"/>
      <c r="DQ124" s="73"/>
      <c r="DR124" s="73"/>
      <c r="DS124" s="73"/>
      <c r="DT124" s="73"/>
      <c r="DU124" s="73"/>
      <c r="DV124" s="73"/>
      <c r="DW124" s="73"/>
      <c r="DX124" s="73"/>
      <c r="DY124" s="73"/>
      <c r="DZ124" s="73"/>
      <c r="EA124" s="82"/>
      <c r="EB124" s="73"/>
      <c r="EC124" s="73"/>
      <c r="ED124" s="73"/>
      <c r="EE124" s="73"/>
      <c r="EF124" s="73"/>
      <c r="EG124" s="73"/>
      <c r="EH124" s="73"/>
      <c r="EI124" s="73"/>
      <c r="EJ124" s="73"/>
      <c r="EK124" s="73"/>
      <c r="EL124" s="73"/>
      <c r="EM124" s="73"/>
      <c r="EN124" s="73"/>
      <c r="EO124" s="73"/>
      <c r="EP124" s="73"/>
      <c r="EQ124" s="73"/>
      <c r="ER124" s="73"/>
      <c r="ES124" s="73"/>
      <c r="ET124" s="73"/>
      <c r="EU124" s="73"/>
      <c r="EV124" s="73"/>
      <c r="EW124" s="73"/>
      <c r="EX124" s="73"/>
      <c r="EY124" s="73"/>
      <c r="EZ124" s="73"/>
      <c r="FA124" s="75"/>
    </row>
    <row r="125" spans="1:157" ht="24.95" customHeight="1" x14ac:dyDescent="0.25">
      <c r="A125" s="354"/>
      <c r="B125" s="71" t="s">
        <v>868</v>
      </c>
      <c r="C125" s="326" t="s">
        <v>273</v>
      </c>
      <c r="D125" s="326"/>
      <c r="E125" s="326"/>
      <c r="F125" s="333"/>
      <c r="G125" s="117" t="s">
        <v>751</v>
      </c>
      <c r="H125" s="74"/>
      <c r="I125" s="73"/>
      <c r="J125" s="73"/>
      <c r="K125" s="73"/>
      <c r="L125" s="72"/>
      <c r="M125" s="72"/>
      <c r="N125" s="72"/>
      <c r="O125" s="72"/>
      <c r="P125" s="72"/>
      <c r="Q125" s="72"/>
      <c r="R125" s="72"/>
      <c r="S125" s="72"/>
      <c r="T125" s="72"/>
      <c r="U125" s="72"/>
      <c r="V125" s="72"/>
      <c r="W125" s="72"/>
      <c r="X125" s="72"/>
      <c r="Y125" s="72"/>
      <c r="Z125" s="72"/>
      <c r="AA125" s="72"/>
      <c r="AB125" s="72"/>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c r="BE125" s="75"/>
      <c r="BF125" s="74"/>
      <c r="BG125" s="73"/>
      <c r="BH125" s="73"/>
      <c r="BI125" s="73"/>
      <c r="BJ125" s="73"/>
      <c r="BK125" s="73"/>
      <c r="BL125" s="73"/>
      <c r="BM125" s="73"/>
      <c r="BN125" s="73"/>
      <c r="BO125" s="73"/>
      <c r="BP125" s="73"/>
      <c r="BQ125" s="73"/>
      <c r="BR125" s="73"/>
      <c r="BS125" s="73"/>
      <c r="BT125" s="73"/>
      <c r="BU125" s="73"/>
      <c r="BV125" s="73"/>
      <c r="BW125" s="73"/>
      <c r="BX125" s="73"/>
      <c r="BY125" s="73"/>
      <c r="BZ125" s="73"/>
      <c r="CA125" s="73"/>
      <c r="CB125" s="73"/>
      <c r="CC125" s="73"/>
      <c r="CD125" s="73"/>
      <c r="CE125" s="73"/>
      <c r="CF125" s="73"/>
      <c r="CG125" s="73"/>
      <c r="CH125" s="73"/>
      <c r="CI125" s="73"/>
      <c r="CJ125" s="73"/>
      <c r="CK125" s="73"/>
      <c r="CL125" s="73"/>
      <c r="CM125" s="73"/>
      <c r="CN125" s="73"/>
      <c r="CO125" s="73"/>
      <c r="CP125" s="73"/>
      <c r="CQ125" s="73"/>
      <c r="CR125" s="73"/>
      <c r="CS125" s="73"/>
      <c r="CT125" s="73"/>
      <c r="CU125" s="73"/>
      <c r="CV125" s="73"/>
      <c r="CW125" s="73"/>
      <c r="CX125" s="73"/>
      <c r="CY125" s="73"/>
      <c r="CZ125" s="73"/>
      <c r="DA125" s="73"/>
      <c r="DB125" s="73"/>
      <c r="DC125" s="75"/>
      <c r="DD125" s="74"/>
      <c r="DE125" s="73"/>
      <c r="DF125" s="73"/>
      <c r="DG125" s="73"/>
      <c r="DH125" s="73"/>
      <c r="DI125" s="73"/>
      <c r="DJ125" s="73"/>
      <c r="DK125" s="73"/>
      <c r="DL125" s="73"/>
      <c r="DM125" s="73"/>
      <c r="DN125" s="73"/>
      <c r="DO125" s="73"/>
      <c r="DP125" s="73"/>
      <c r="DQ125" s="73"/>
      <c r="DR125" s="73"/>
      <c r="DS125" s="73"/>
      <c r="DT125" s="73"/>
      <c r="DU125" s="73"/>
      <c r="DV125" s="73"/>
      <c r="DW125" s="73"/>
      <c r="DX125" s="73"/>
      <c r="DY125" s="73"/>
      <c r="DZ125" s="73"/>
      <c r="EA125" s="73"/>
      <c r="EB125" s="73"/>
      <c r="EC125" s="73"/>
      <c r="ED125" s="73"/>
      <c r="EE125" s="73"/>
      <c r="EF125" s="73"/>
      <c r="EG125" s="73"/>
      <c r="EH125" s="73"/>
      <c r="EI125" s="73"/>
      <c r="EJ125" s="73"/>
      <c r="EK125" s="73"/>
      <c r="EL125" s="73"/>
      <c r="EM125" s="73"/>
      <c r="EN125" s="73"/>
      <c r="EO125" s="73"/>
      <c r="EP125" s="73"/>
      <c r="EQ125" s="73"/>
      <c r="ER125" s="73"/>
      <c r="ES125" s="73"/>
      <c r="ET125" s="73"/>
      <c r="EU125" s="73"/>
      <c r="EV125" s="73"/>
      <c r="EW125" s="73"/>
      <c r="EX125" s="73"/>
      <c r="EY125" s="73"/>
      <c r="EZ125" s="73"/>
      <c r="FA125" s="75"/>
    </row>
    <row r="126" spans="1:157" ht="27.95" customHeight="1" x14ac:dyDescent="0.25">
      <c r="A126" s="354"/>
      <c r="B126" s="359" t="s">
        <v>871</v>
      </c>
      <c r="C126" s="360"/>
      <c r="D126" s="360"/>
      <c r="E126" s="360"/>
      <c r="F126" s="360"/>
      <c r="G126" s="361"/>
      <c r="H126" s="77"/>
      <c r="I126" s="77"/>
      <c r="J126" s="77"/>
      <c r="K126" s="77"/>
      <c r="L126" s="77"/>
      <c r="M126" s="77"/>
      <c r="N126" s="77"/>
      <c r="O126" s="77"/>
      <c r="P126" s="77"/>
      <c r="Q126" s="77"/>
      <c r="R126" s="77"/>
      <c r="S126" s="77"/>
      <c r="T126" s="77"/>
      <c r="U126" s="77"/>
      <c r="V126" s="77"/>
      <c r="W126" s="77"/>
      <c r="X126" s="77"/>
      <c r="Y126" s="77"/>
      <c r="Z126" s="77"/>
      <c r="AA126" s="77"/>
      <c r="AB126" s="77"/>
      <c r="AC126" s="69"/>
      <c r="AD126" s="69"/>
      <c r="AE126" s="69"/>
      <c r="AF126" s="77"/>
      <c r="AG126" s="77"/>
      <c r="AH126" s="77"/>
      <c r="AI126" s="77"/>
      <c r="AJ126" s="77"/>
      <c r="AK126" s="69"/>
      <c r="AL126" s="69"/>
      <c r="AM126" s="69"/>
      <c r="AN126" s="69"/>
      <c r="AO126" s="69"/>
      <c r="AP126" s="69"/>
      <c r="AQ126" s="69"/>
      <c r="AR126" s="69"/>
      <c r="AS126" s="69"/>
      <c r="AT126" s="69"/>
      <c r="AU126" s="69"/>
      <c r="AV126" s="69"/>
      <c r="AW126" s="69"/>
      <c r="AX126" s="69"/>
      <c r="AY126" s="69"/>
      <c r="AZ126" s="69"/>
      <c r="BA126" s="77"/>
      <c r="BB126" s="77"/>
      <c r="BC126" s="77"/>
      <c r="BD126" s="77"/>
      <c r="BE126" s="78"/>
      <c r="BF126" s="77"/>
      <c r="BG126" s="77"/>
      <c r="BH126" s="77"/>
      <c r="BI126" s="69"/>
      <c r="BJ126" s="69"/>
      <c r="BK126" s="69"/>
      <c r="BL126" s="69"/>
      <c r="BM126" s="69"/>
      <c r="BN126" s="69"/>
      <c r="BO126" s="69"/>
      <c r="BP126" s="69"/>
      <c r="BQ126" s="69"/>
      <c r="BR126" s="69"/>
      <c r="BS126" s="69"/>
      <c r="BT126" s="69"/>
      <c r="BU126" s="69"/>
      <c r="BV126" s="69"/>
      <c r="BW126" s="69"/>
      <c r="BX126" s="69"/>
      <c r="BY126" s="69"/>
      <c r="BZ126" s="69"/>
      <c r="CA126" s="69"/>
      <c r="CB126" s="69"/>
      <c r="CC126" s="69"/>
      <c r="CD126" s="77"/>
      <c r="CE126" s="77"/>
      <c r="CF126" s="77"/>
      <c r="CG126" s="77"/>
      <c r="CH126" s="77"/>
      <c r="CI126" s="69"/>
      <c r="CJ126" s="69"/>
      <c r="CK126" s="69"/>
      <c r="CL126" s="69"/>
      <c r="CM126" s="69"/>
      <c r="CN126" s="69"/>
      <c r="CO126" s="69"/>
      <c r="CP126" s="69"/>
      <c r="CQ126" s="69"/>
      <c r="CR126" s="69"/>
      <c r="CS126" s="69"/>
      <c r="CT126" s="69"/>
      <c r="CU126" s="69"/>
      <c r="CV126" s="69"/>
      <c r="CW126" s="69"/>
      <c r="CX126" s="69"/>
      <c r="CY126" s="77"/>
      <c r="CZ126" s="77"/>
      <c r="DA126" s="77"/>
      <c r="DB126" s="77"/>
      <c r="DC126" s="78"/>
      <c r="DD126" s="77"/>
      <c r="DE126" s="77"/>
      <c r="DF126" s="77"/>
      <c r="DG126" s="69"/>
      <c r="DH126" s="69"/>
      <c r="DI126" s="69"/>
      <c r="DJ126" s="69"/>
      <c r="DK126" s="69"/>
      <c r="DL126" s="69"/>
      <c r="DM126" s="69"/>
      <c r="DN126" s="69"/>
      <c r="DO126" s="69"/>
      <c r="DP126" s="69"/>
      <c r="DQ126" s="69"/>
      <c r="DR126" s="69"/>
      <c r="DS126" s="69"/>
      <c r="DT126" s="69"/>
      <c r="DU126" s="69"/>
      <c r="DV126" s="69"/>
      <c r="DW126" s="69"/>
      <c r="DX126" s="69"/>
      <c r="DY126" s="69"/>
      <c r="DZ126" s="69"/>
      <c r="EA126" s="69"/>
      <c r="EB126" s="77"/>
      <c r="EC126" s="77"/>
      <c r="ED126" s="77"/>
      <c r="EE126" s="77"/>
      <c r="EF126" s="77"/>
      <c r="EG126" s="69"/>
      <c r="EH126" s="69"/>
      <c r="EI126" s="69"/>
      <c r="EJ126" s="69"/>
      <c r="EK126" s="69"/>
      <c r="EL126" s="69"/>
      <c r="EM126" s="69"/>
      <c r="EN126" s="69"/>
      <c r="EO126" s="69"/>
      <c r="EP126" s="69"/>
      <c r="EQ126" s="69"/>
      <c r="ER126" s="69"/>
      <c r="ES126" s="69"/>
      <c r="ET126" s="69"/>
      <c r="EU126" s="69"/>
      <c r="EV126" s="69"/>
      <c r="EW126" s="77"/>
      <c r="EX126" s="77"/>
      <c r="EY126" s="77"/>
      <c r="EZ126" s="77"/>
      <c r="FA126" s="78"/>
    </row>
    <row r="127" spans="1:157" ht="33" customHeight="1" x14ac:dyDescent="0.25">
      <c r="A127" s="354"/>
      <c r="B127" s="71" t="s">
        <v>269</v>
      </c>
      <c r="C127" s="326" t="s">
        <v>870</v>
      </c>
      <c r="D127" s="326"/>
      <c r="E127" s="326"/>
      <c r="F127" s="100" t="s">
        <v>276</v>
      </c>
      <c r="G127" s="117" t="s">
        <v>751</v>
      </c>
      <c r="H127" s="74"/>
      <c r="I127" s="73"/>
      <c r="J127" s="73"/>
      <c r="K127" s="73"/>
      <c r="L127" s="72"/>
      <c r="M127" s="72"/>
      <c r="N127" s="72"/>
      <c r="O127" s="72"/>
      <c r="P127" s="72"/>
      <c r="Q127" s="72"/>
      <c r="R127" s="72"/>
      <c r="S127" s="72"/>
      <c r="T127" s="72"/>
      <c r="U127" s="72"/>
      <c r="V127" s="72"/>
      <c r="W127" s="72"/>
      <c r="X127" s="72"/>
      <c r="Y127" s="72"/>
      <c r="Z127" s="72"/>
      <c r="AA127" s="72"/>
      <c r="AB127" s="72"/>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c r="BE127" s="75"/>
      <c r="BF127" s="74"/>
      <c r="BG127" s="73"/>
      <c r="BH127" s="73"/>
      <c r="BI127" s="73"/>
      <c r="BJ127" s="73"/>
      <c r="BK127" s="73"/>
      <c r="BL127" s="73"/>
      <c r="BM127" s="73"/>
      <c r="BN127" s="73"/>
      <c r="BO127" s="73"/>
      <c r="BP127" s="73"/>
      <c r="BQ127" s="73"/>
      <c r="BR127" s="73"/>
      <c r="BS127" s="73"/>
      <c r="BT127" s="73"/>
      <c r="BU127" s="73"/>
      <c r="BV127" s="73"/>
      <c r="BW127" s="73"/>
      <c r="BX127" s="73"/>
      <c r="BY127" s="73"/>
      <c r="BZ127" s="73"/>
      <c r="CA127" s="73"/>
      <c r="CB127" s="73"/>
      <c r="CC127" s="73"/>
      <c r="CD127" s="73"/>
      <c r="CE127" s="73"/>
      <c r="CF127" s="73"/>
      <c r="CG127" s="73"/>
      <c r="CH127" s="73"/>
      <c r="CI127" s="73"/>
      <c r="CJ127" s="73"/>
      <c r="CK127" s="73"/>
      <c r="CL127" s="73"/>
      <c r="CM127" s="73"/>
      <c r="CN127" s="73"/>
      <c r="CO127" s="73"/>
      <c r="CP127" s="73"/>
      <c r="CQ127" s="73"/>
      <c r="CR127" s="73"/>
      <c r="CS127" s="73"/>
      <c r="CT127" s="73"/>
      <c r="CU127" s="73"/>
      <c r="CV127" s="73"/>
      <c r="CW127" s="73"/>
      <c r="CX127" s="73"/>
      <c r="CY127" s="73"/>
      <c r="CZ127" s="73"/>
      <c r="DA127" s="73"/>
      <c r="DB127" s="73"/>
      <c r="DC127" s="75"/>
      <c r="DD127" s="74"/>
      <c r="DE127" s="73"/>
      <c r="DF127" s="73"/>
      <c r="DG127" s="73"/>
      <c r="DH127" s="73"/>
      <c r="DI127" s="73"/>
      <c r="DJ127" s="73"/>
      <c r="DK127" s="73"/>
      <c r="DL127" s="73"/>
      <c r="DM127" s="73"/>
      <c r="DN127" s="73"/>
      <c r="DO127" s="73"/>
      <c r="DP127" s="73"/>
      <c r="DQ127" s="73"/>
      <c r="DR127" s="73"/>
      <c r="DS127" s="73"/>
      <c r="DT127" s="73"/>
      <c r="DU127" s="73"/>
      <c r="DV127" s="73"/>
      <c r="DW127" s="73"/>
      <c r="DX127" s="73"/>
      <c r="DY127" s="73"/>
      <c r="DZ127" s="73"/>
      <c r="EA127" s="73"/>
      <c r="EB127" s="73"/>
      <c r="EC127" s="73"/>
      <c r="ED127" s="73"/>
      <c r="EE127" s="73"/>
      <c r="EF127" s="73"/>
      <c r="EG127" s="73"/>
      <c r="EH127" s="73"/>
      <c r="EI127" s="73"/>
      <c r="EJ127" s="73"/>
      <c r="EK127" s="73"/>
      <c r="EL127" s="73"/>
      <c r="EM127" s="73"/>
      <c r="EN127" s="73"/>
      <c r="EO127" s="73"/>
      <c r="EP127" s="73"/>
      <c r="EQ127" s="73"/>
      <c r="ER127" s="73"/>
      <c r="ES127" s="73"/>
      <c r="ET127" s="73"/>
      <c r="EU127" s="73"/>
      <c r="EV127" s="73"/>
      <c r="EW127" s="73"/>
      <c r="EX127" s="73"/>
      <c r="EY127" s="73"/>
      <c r="EZ127" s="73"/>
      <c r="FA127" s="75"/>
    </row>
    <row r="128" spans="1:157" ht="33" customHeight="1" x14ac:dyDescent="0.25">
      <c r="A128" s="354"/>
      <c r="B128" s="71" t="s">
        <v>270</v>
      </c>
      <c r="C128" s="326" t="s">
        <v>874</v>
      </c>
      <c r="D128" s="326"/>
      <c r="E128" s="326"/>
      <c r="F128" s="100" t="s">
        <v>281</v>
      </c>
      <c r="G128" s="117" t="s">
        <v>751</v>
      </c>
      <c r="H128" s="74"/>
      <c r="I128" s="73"/>
      <c r="J128" s="73"/>
      <c r="K128" s="73"/>
      <c r="L128" s="73"/>
      <c r="M128" s="73"/>
      <c r="N128" s="73"/>
      <c r="O128" s="73"/>
      <c r="P128" s="73"/>
      <c r="Q128" s="73"/>
      <c r="R128" s="73"/>
      <c r="S128" s="73"/>
      <c r="T128" s="73"/>
      <c r="U128" s="73"/>
      <c r="V128" s="73"/>
      <c r="W128" s="73"/>
      <c r="X128" s="73"/>
      <c r="Y128" s="73"/>
      <c r="Z128" s="72"/>
      <c r="AA128" s="72"/>
      <c r="AB128" s="72"/>
      <c r="AC128" s="72"/>
      <c r="AD128" s="72"/>
      <c r="AE128" s="72"/>
      <c r="AF128" s="72"/>
      <c r="AG128" s="72"/>
      <c r="AH128" s="72"/>
      <c r="AI128" s="72"/>
      <c r="AJ128" s="72"/>
      <c r="AK128" s="73"/>
      <c r="AL128" s="73"/>
      <c r="AM128" s="73"/>
      <c r="AN128" s="73"/>
      <c r="AO128" s="73"/>
      <c r="AP128" s="73"/>
      <c r="AQ128" s="73"/>
      <c r="AR128" s="73"/>
      <c r="AS128" s="73"/>
      <c r="AT128" s="73"/>
      <c r="AU128" s="73"/>
      <c r="AV128" s="73"/>
      <c r="AX128" s="73"/>
      <c r="AY128" s="73"/>
      <c r="AZ128" s="73"/>
      <c r="BA128" s="73"/>
      <c r="BB128" s="73"/>
      <c r="BC128" s="73"/>
      <c r="BD128" s="73"/>
      <c r="BE128" s="75"/>
      <c r="BF128" s="74"/>
      <c r="BG128" s="73"/>
      <c r="BH128" s="73"/>
      <c r="BI128" s="73"/>
      <c r="BJ128" s="73"/>
      <c r="BK128" s="73"/>
      <c r="BL128" s="73"/>
      <c r="BM128" s="73"/>
      <c r="BN128" s="73"/>
      <c r="BO128" s="73"/>
      <c r="BP128" s="73"/>
      <c r="BQ128" s="73"/>
      <c r="BR128" s="73"/>
      <c r="BS128" s="73"/>
      <c r="BT128" s="73"/>
      <c r="BU128" s="73"/>
      <c r="BV128" s="73"/>
      <c r="BW128" s="73"/>
      <c r="BX128" s="73"/>
      <c r="BY128" s="73"/>
      <c r="BZ128" s="73"/>
      <c r="CA128" s="73"/>
      <c r="CB128" s="73"/>
      <c r="CC128" s="73"/>
      <c r="CD128" s="73"/>
      <c r="CE128" s="73"/>
      <c r="CF128" s="73"/>
      <c r="CG128" s="73"/>
      <c r="CH128" s="73"/>
      <c r="CI128" s="73"/>
      <c r="CJ128" s="73"/>
      <c r="CK128" s="73"/>
      <c r="CL128" s="73"/>
      <c r="CM128" s="73"/>
      <c r="CN128" s="73"/>
      <c r="CO128" s="73"/>
      <c r="CP128" s="73"/>
      <c r="CQ128" s="73"/>
      <c r="CR128" s="73"/>
      <c r="CS128" s="73"/>
      <c r="CT128" s="73"/>
      <c r="CU128" s="73"/>
      <c r="CV128" s="73"/>
      <c r="CW128" s="73"/>
      <c r="CX128" s="73"/>
      <c r="CY128" s="73"/>
      <c r="CZ128" s="73"/>
      <c r="DA128" s="73"/>
      <c r="DB128" s="73"/>
      <c r="DC128" s="75"/>
      <c r="DD128" s="74"/>
      <c r="DE128" s="73"/>
      <c r="DF128" s="73"/>
      <c r="DG128" s="73"/>
      <c r="DH128" s="73"/>
      <c r="DI128" s="73"/>
      <c r="DJ128" s="73"/>
      <c r="DK128" s="73"/>
      <c r="DL128" s="73"/>
      <c r="DM128" s="73"/>
      <c r="DN128" s="73"/>
      <c r="DO128" s="73"/>
      <c r="DP128" s="73"/>
      <c r="DQ128" s="73"/>
      <c r="DR128" s="73"/>
      <c r="DS128" s="73"/>
      <c r="DT128" s="73"/>
      <c r="DU128" s="73"/>
      <c r="DV128" s="73"/>
      <c r="DW128" s="73"/>
      <c r="DX128" s="73"/>
      <c r="DY128" s="73"/>
      <c r="DZ128" s="73"/>
      <c r="EA128" s="73"/>
      <c r="EB128" s="73"/>
      <c r="EC128" s="73"/>
      <c r="ED128" s="73"/>
      <c r="EE128" s="73"/>
      <c r="EF128" s="73"/>
      <c r="EG128" s="73"/>
      <c r="EH128" s="73"/>
      <c r="EI128" s="73"/>
      <c r="EJ128" s="73"/>
      <c r="EK128" s="73"/>
      <c r="EL128" s="73"/>
      <c r="EM128" s="73"/>
      <c r="EN128" s="73"/>
      <c r="EO128" s="73"/>
      <c r="EP128" s="73"/>
      <c r="EQ128" s="73"/>
      <c r="ER128" s="73"/>
      <c r="ES128" s="73"/>
      <c r="ET128" s="73"/>
      <c r="EU128" s="73"/>
      <c r="EV128" s="73"/>
      <c r="EW128" s="73"/>
      <c r="EX128" s="73"/>
      <c r="EY128" s="73"/>
      <c r="EZ128" s="73"/>
      <c r="FA128" s="75"/>
    </row>
    <row r="129" spans="1:157" ht="33" customHeight="1" x14ac:dyDescent="0.25">
      <c r="A129" s="354"/>
      <c r="B129" s="71" t="s">
        <v>272</v>
      </c>
      <c r="C129" s="326" t="s">
        <v>875</v>
      </c>
      <c r="D129" s="326"/>
      <c r="E129" s="326"/>
      <c r="F129" s="100" t="s">
        <v>286</v>
      </c>
      <c r="G129" s="117" t="s">
        <v>751</v>
      </c>
      <c r="H129" s="74"/>
      <c r="I129" s="73"/>
      <c r="J129" s="73"/>
      <c r="K129" s="73"/>
      <c r="L129" s="73"/>
      <c r="M129" s="73"/>
      <c r="N129" s="73"/>
      <c r="O129" s="73"/>
      <c r="P129" s="73"/>
      <c r="Q129" s="73"/>
      <c r="R129" s="73"/>
      <c r="S129" s="73"/>
      <c r="T129" s="73"/>
      <c r="U129" s="73"/>
      <c r="V129" s="73"/>
      <c r="W129" s="73"/>
      <c r="X129" s="73"/>
      <c r="Y129" s="73"/>
      <c r="Z129" s="72"/>
      <c r="AA129" s="72"/>
      <c r="AB129" s="72"/>
      <c r="AC129" s="72"/>
      <c r="AD129" s="72"/>
      <c r="AE129" s="72"/>
      <c r="AF129" s="72"/>
      <c r="AG129" s="72"/>
      <c r="AH129" s="72"/>
      <c r="AI129" s="72"/>
      <c r="AJ129" s="72"/>
      <c r="AK129" s="73"/>
      <c r="AL129" s="73"/>
      <c r="AM129" s="73"/>
      <c r="AN129" s="73"/>
      <c r="AO129" s="73"/>
      <c r="AP129" s="73"/>
      <c r="AQ129" s="73"/>
      <c r="AR129" s="73"/>
      <c r="AS129" s="73"/>
      <c r="AT129" s="73"/>
      <c r="AU129" s="73"/>
      <c r="AV129" s="73"/>
      <c r="AW129" s="73"/>
      <c r="AX129" s="73"/>
      <c r="AY129" s="73"/>
      <c r="AZ129" s="73"/>
      <c r="BA129" s="73"/>
      <c r="BB129" s="73"/>
      <c r="BC129" s="73"/>
      <c r="BD129" s="73"/>
      <c r="BE129" s="75"/>
      <c r="BF129" s="74"/>
      <c r="BG129" s="73"/>
      <c r="BH129" s="73"/>
      <c r="BI129" s="73"/>
      <c r="BJ129" s="73"/>
      <c r="BK129" s="73"/>
      <c r="BL129" s="73"/>
      <c r="BM129" s="73"/>
      <c r="BN129" s="73"/>
      <c r="BO129" s="73"/>
      <c r="BP129" s="73"/>
      <c r="BQ129" s="73"/>
      <c r="BR129" s="73"/>
      <c r="BS129" s="73"/>
      <c r="BT129" s="73"/>
      <c r="BU129" s="73"/>
      <c r="BV129" s="73"/>
      <c r="BW129" s="73"/>
      <c r="BX129" s="73"/>
      <c r="BY129" s="73"/>
      <c r="BZ129" s="73"/>
      <c r="CA129" s="73"/>
      <c r="CB129" s="73"/>
      <c r="CC129" s="73"/>
      <c r="CD129" s="73"/>
      <c r="CE129" s="73"/>
      <c r="CF129" s="73"/>
      <c r="CG129" s="73"/>
      <c r="CH129" s="73"/>
      <c r="CI129" s="73"/>
      <c r="CJ129" s="73"/>
      <c r="CK129" s="73"/>
      <c r="CL129" s="73"/>
      <c r="CM129" s="73"/>
      <c r="CN129" s="73"/>
      <c r="CO129" s="73"/>
      <c r="CP129" s="73"/>
      <c r="CQ129" s="73"/>
      <c r="CR129" s="73"/>
      <c r="CS129" s="73"/>
      <c r="CT129" s="73"/>
      <c r="CU129" s="73"/>
      <c r="CV129" s="73"/>
      <c r="CW129" s="73"/>
      <c r="CX129" s="73"/>
      <c r="CY129" s="73"/>
      <c r="CZ129" s="73"/>
      <c r="DA129" s="73"/>
      <c r="DB129" s="73"/>
      <c r="DC129" s="75"/>
      <c r="DD129" s="74"/>
      <c r="DE129" s="73"/>
      <c r="DF129" s="73"/>
      <c r="DG129" s="73"/>
      <c r="DH129" s="73"/>
      <c r="DI129" s="73"/>
      <c r="DJ129" s="73"/>
      <c r="DK129" s="73"/>
      <c r="DL129" s="73"/>
      <c r="DM129" s="73"/>
      <c r="DN129" s="73"/>
      <c r="DO129" s="73"/>
      <c r="DP129" s="73"/>
      <c r="DQ129" s="73"/>
      <c r="DR129" s="73"/>
      <c r="DS129" s="73"/>
      <c r="DT129" s="73"/>
      <c r="DU129" s="73"/>
      <c r="DV129" s="73"/>
      <c r="DW129" s="73"/>
      <c r="DX129" s="73"/>
      <c r="DY129" s="73"/>
      <c r="DZ129" s="73"/>
      <c r="EA129" s="73"/>
      <c r="EB129" s="73"/>
      <c r="EC129" s="73"/>
      <c r="ED129" s="73"/>
      <c r="EE129" s="73"/>
      <c r="EF129" s="73"/>
      <c r="EG129" s="73"/>
      <c r="EH129" s="73"/>
      <c r="EI129" s="73"/>
      <c r="EJ129" s="73"/>
      <c r="EK129" s="73"/>
      <c r="EL129" s="73"/>
      <c r="EM129" s="73"/>
      <c r="EN129" s="73"/>
      <c r="EO129" s="73"/>
      <c r="EP129" s="73"/>
      <c r="EQ129" s="73"/>
      <c r="ER129" s="73"/>
      <c r="ES129" s="73"/>
      <c r="ET129" s="73"/>
      <c r="EU129" s="73"/>
      <c r="EV129" s="73"/>
      <c r="EW129" s="73"/>
      <c r="EX129" s="73"/>
      <c r="EY129" s="73"/>
      <c r="EZ129" s="73"/>
      <c r="FA129" s="75"/>
    </row>
    <row r="130" spans="1:157" ht="33" customHeight="1" x14ac:dyDescent="0.25">
      <c r="A130" s="354"/>
      <c r="B130" s="71" t="s">
        <v>274</v>
      </c>
      <c r="C130" s="326" t="s">
        <v>876</v>
      </c>
      <c r="D130" s="326"/>
      <c r="E130" s="326"/>
      <c r="F130" s="100" t="s">
        <v>291</v>
      </c>
      <c r="G130" s="117" t="s">
        <v>751</v>
      </c>
      <c r="H130" s="74"/>
      <c r="I130" s="73"/>
      <c r="J130" s="73"/>
      <c r="K130" s="73"/>
      <c r="L130" s="73"/>
      <c r="M130" s="73"/>
      <c r="N130" s="73"/>
      <c r="O130" s="73"/>
      <c r="P130" s="73"/>
      <c r="Q130" s="73"/>
      <c r="R130" s="73"/>
      <c r="S130" s="73"/>
      <c r="T130" s="73"/>
      <c r="U130" s="73"/>
      <c r="V130" s="73"/>
      <c r="W130" s="73"/>
      <c r="X130" s="73"/>
      <c r="Y130" s="73"/>
      <c r="Z130" s="73"/>
      <c r="AA130" s="73"/>
      <c r="AB130" s="73"/>
      <c r="AC130" s="73"/>
      <c r="AD130" s="73"/>
      <c r="AE130" s="82"/>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c r="BE130" s="75"/>
      <c r="BF130" s="74"/>
      <c r="BG130" s="73"/>
      <c r="BH130" s="73"/>
      <c r="BI130" s="73"/>
      <c r="BJ130" s="73"/>
      <c r="BK130" s="73"/>
      <c r="BL130" s="73"/>
      <c r="BM130" s="73"/>
      <c r="BN130" s="73"/>
      <c r="BO130" s="73"/>
      <c r="BP130" s="73"/>
      <c r="BQ130" s="73"/>
      <c r="BR130" s="73"/>
      <c r="BS130" s="73"/>
      <c r="BT130" s="73"/>
      <c r="BU130" s="73"/>
      <c r="BV130" s="73"/>
      <c r="BW130" s="73"/>
      <c r="BX130" s="73"/>
      <c r="BY130" s="73"/>
      <c r="BZ130" s="73"/>
      <c r="CA130" s="73"/>
      <c r="CB130" s="73"/>
      <c r="CC130" s="82"/>
      <c r="CD130" s="73"/>
      <c r="CE130" s="73"/>
      <c r="CF130" s="73"/>
      <c r="CG130" s="73"/>
      <c r="CH130" s="73"/>
      <c r="CI130" s="73"/>
      <c r="CJ130" s="73"/>
      <c r="CK130" s="73"/>
      <c r="CL130" s="73"/>
      <c r="CM130" s="73"/>
      <c r="CN130" s="73"/>
      <c r="CO130" s="73"/>
      <c r="CP130" s="73"/>
      <c r="CQ130" s="73"/>
      <c r="CR130" s="73"/>
      <c r="CS130" s="73"/>
      <c r="CT130" s="73"/>
      <c r="CU130" s="73"/>
      <c r="CV130" s="73"/>
      <c r="CW130" s="73"/>
      <c r="CX130" s="73"/>
      <c r="CY130" s="73"/>
      <c r="CZ130" s="73"/>
      <c r="DA130" s="73"/>
      <c r="DB130" s="73"/>
      <c r="DC130" s="75"/>
      <c r="DD130" s="74"/>
      <c r="DE130" s="73"/>
      <c r="DF130" s="73"/>
      <c r="DG130" s="73"/>
      <c r="DH130" s="73"/>
      <c r="DI130" s="73"/>
      <c r="DJ130" s="73"/>
      <c r="DK130" s="73"/>
      <c r="DL130" s="73"/>
      <c r="DM130" s="73"/>
      <c r="DN130" s="73"/>
      <c r="DO130" s="73"/>
      <c r="DP130" s="73"/>
      <c r="DQ130" s="73"/>
      <c r="DR130" s="73"/>
      <c r="DS130" s="73"/>
      <c r="DT130" s="73"/>
      <c r="DU130" s="73"/>
      <c r="DV130" s="73"/>
      <c r="DW130" s="73"/>
      <c r="DX130" s="73"/>
      <c r="DY130" s="73"/>
      <c r="DZ130" s="73"/>
      <c r="EA130" s="82"/>
      <c r="EB130" s="73"/>
      <c r="EC130" s="73"/>
      <c r="ED130" s="73"/>
      <c r="EE130" s="73"/>
      <c r="EF130" s="73"/>
      <c r="EG130" s="73"/>
      <c r="EH130" s="73"/>
      <c r="EI130" s="73"/>
      <c r="EJ130" s="73"/>
      <c r="EK130" s="73"/>
      <c r="EL130" s="73"/>
      <c r="EM130" s="73"/>
      <c r="EN130" s="73"/>
      <c r="EO130" s="73"/>
      <c r="EP130" s="73"/>
      <c r="EQ130" s="73"/>
      <c r="ER130" s="73"/>
      <c r="ES130" s="73"/>
      <c r="ET130" s="73"/>
      <c r="EU130" s="73"/>
      <c r="EV130" s="73"/>
      <c r="EW130" s="73"/>
      <c r="EX130" s="73"/>
      <c r="EY130" s="73"/>
      <c r="EZ130" s="73"/>
      <c r="FA130" s="75"/>
    </row>
    <row r="131" spans="1:157" ht="33" customHeight="1" x14ac:dyDescent="0.25">
      <c r="A131" s="354"/>
      <c r="B131" s="71" t="s">
        <v>872</v>
      </c>
      <c r="C131" s="326" t="s">
        <v>877</v>
      </c>
      <c r="D131" s="326"/>
      <c r="E131" s="326"/>
      <c r="F131" s="100" t="s">
        <v>294</v>
      </c>
      <c r="G131" s="117" t="s">
        <v>751</v>
      </c>
      <c r="H131" s="74"/>
      <c r="I131" s="73"/>
      <c r="J131" s="73"/>
      <c r="K131" s="73"/>
      <c r="L131" s="73"/>
      <c r="M131" s="73"/>
      <c r="N131" s="73"/>
      <c r="O131" s="73"/>
      <c r="P131" s="73"/>
      <c r="Q131" s="73"/>
      <c r="R131" s="73"/>
      <c r="S131" s="73"/>
      <c r="T131" s="73"/>
      <c r="U131" s="73"/>
      <c r="V131" s="73"/>
      <c r="W131" s="73"/>
      <c r="X131" s="73"/>
      <c r="Y131" s="73"/>
      <c r="Z131" s="73"/>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c r="BE131" s="75"/>
      <c r="BF131" s="74"/>
      <c r="BG131" s="73"/>
      <c r="BH131" s="73"/>
      <c r="BI131" s="73"/>
      <c r="BJ131" s="73"/>
      <c r="BK131" s="73"/>
      <c r="BL131" s="73"/>
      <c r="BM131" s="73"/>
      <c r="BN131" s="73"/>
      <c r="BO131" s="73"/>
      <c r="BP131" s="73"/>
      <c r="BQ131" s="73"/>
      <c r="BR131" s="73"/>
      <c r="BS131" s="73"/>
      <c r="BT131" s="73"/>
      <c r="BU131" s="73"/>
      <c r="BV131" s="73"/>
      <c r="BW131" s="73"/>
      <c r="BX131" s="73"/>
      <c r="BY131" s="73"/>
      <c r="BZ131" s="73"/>
      <c r="CA131" s="73"/>
      <c r="CB131" s="73"/>
      <c r="CC131" s="73"/>
      <c r="CD131" s="73"/>
      <c r="CE131" s="73"/>
      <c r="CF131" s="73"/>
      <c r="CG131" s="73"/>
      <c r="CH131" s="73"/>
      <c r="CI131" s="73"/>
      <c r="CJ131" s="73"/>
      <c r="CK131" s="73"/>
      <c r="CL131" s="73"/>
      <c r="CM131" s="73"/>
      <c r="CN131" s="73"/>
      <c r="CO131" s="73"/>
      <c r="CP131" s="73"/>
      <c r="CQ131" s="73"/>
      <c r="CR131" s="73"/>
      <c r="CS131" s="73"/>
      <c r="CT131" s="73"/>
      <c r="CU131" s="73"/>
      <c r="CV131" s="73"/>
      <c r="CW131" s="73"/>
      <c r="CX131" s="73"/>
      <c r="CY131" s="73"/>
      <c r="CZ131" s="73"/>
      <c r="DA131" s="73"/>
      <c r="DB131" s="73"/>
      <c r="DC131" s="75"/>
      <c r="DD131" s="74"/>
      <c r="DE131" s="73"/>
      <c r="DF131" s="73"/>
      <c r="DG131" s="73"/>
      <c r="DH131" s="73"/>
      <c r="DI131" s="73"/>
      <c r="DJ131" s="73"/>
      <c r="DK131" s="73"/>
      <c r="DL131" s="73"/>
      <c r="DM131" s="73"/>
      <c r="DN131" s="73"/>
      <c r="DO131" s="73"/>
      <c r="DP131" s="73"/>
      <c r="DQ131" s="73"/>
      <c r="DR131" s="73"/>
      <c r="DS131" s="73"/>
      <c r="DT131" s="73"/>
      <c r="DU131" s="73"/>
      <c r="DV131" s="73"/>
      <c r="DW131" s="73"/>
      <c r="DX131" s="73"/>
      <c r="DY131" s="73"/>
      <c r="DZ131" s="73"/>
      <c r="EA131" s="73"/>
      <c r="EB131" s="73"/>
      <c r="EC131" s="73"/>
      <c r="ED131" s="73"/>
      <c r="EE131" s="73"/>
      <c r="EF131" s="73"/>
      <c r="EG131" s="73"/>
      <c r="EH131" s="73"/>
      <c r="EI131" s="73"/>
      <c r="EJ131" s="73"/>
      <c r="EK131" s="73"/>
      <c r="EL131" s="73"/>
      <c r="EM131" s="73"/>
      <c r="EN131" s="73"/>
      <c r="EO131" s="73"/>
      <c r="EP131" s="73"/>
      <c r="EQ131" s="73"/>
      <c r="ER131" s="73"/>
      <c r="ES131" s="73"/>
      <c r="ET131" s="73"/>
      <c r="EU131" s="73"/>
      <c r="EV131" s="73"/>
      <c r="EW131" s="73"/>
      <c r="EX131" s="73"/>
      <c r="EY131" s="73"/>
      <c r="EZ131" s="73"/>
      <c r="FA131" s="75"/>
    </row>
    <row r="132" spans="1:157" ht="28.5" customHeight="1" x14ac:dyDescent="0.25">
      <c r="A132" s="354"/>
      <c r="B132" s="71" t="s">
        <v>873</v>
      </c>
      <c r="C132" s="326" t="s">
        <v>956</v>
      </c>
      <c r="D132" s="326"/>
      <c r="E132" s="326"/>
      <c r="F132" s="100" t="s">
        <v>294</v>
      </c>
      <c r="G132" s="116" t="s">
        <v>742</v>
      </c>
      <c r="H132" s="74"/>
      <c r="I132" s="73"/>
      <c r="J132" s="73"/>
      <c r="K132" s="73"/>
      <c r="L132" s="73"/>
      <c r="M132" s="73"/>
      <c r="N132" s="73"/>
      <c r="O132" s="73"/>
      <c r="P132" s="73"/>
      <c r="Q132" s="73"/>
      <c r="R132" s="73"/>
      <c r="S132" s="73"/>
      <c r="T132" s="73"/>
      <c r="U132" s="73"/>
      <c r="V132" s="73"/>
      <c r="W132" s="73"/>
      <c r="X132" s="73"/>
      <c r="Y132" s="73"/>
      <c r="Z132" s="73"/>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c r="BE132" s="75"/>
      <c r="BF132" s="74"/>
      <c r="BG132" s="73"/>
      <c r="BH132" s="73"/>
      <c r="BI132" s="73"/>
      <c r="BJ132" s="73"/>
      <c r="BK132" s="73"/>
      <c r="BL132" s="73"/>
      <c r="BM132" s="73"/>
      <c r="BN132" s="73"/>
      <c r="BO132" s="73"/>
      <c r="BP132" s="73"/>
      <c r="BQ132" s="73"/>
      <c r="BR132" s="73"/>
      <c r="BS132" s="73"/>
      <c r="BT132" s="73"/>
      <c r="BU132" s="73"/>
      <c r="BV132" s="73"/>
      <c r="BW132" s="73"/>
      <c r="BX132" s="73"/>
      <c r="BY132" s="73"/>
      <c r="BZ132" s="73"/>
      <c r="CA132" s="73"/>
      <c r="CB132" s="73"/>
      <c r="CC132" s="73"/>
      <c r="CD132" s="73"/>
      <c r="CE132" s="73"/>
      <c r="CF132" s="73"/>
      <c r="CG132" s="73"/>
      <c r="CH132" s="73"/>
      <c r="CI132" s="73"/>
      <c r="CJ132" s="73"/>
      <c r="CK132" s="73"/>
      <c r="CL132" s="73"/>
      <c r="CM132" s="73"/>
      <c r="CN132" s="73"/>
      <c r="CO132" s="73"/>
      <c r="CP132" s="73"/>
      <c r="CQ132" s="73"/>
      <c r="CR132" s="73"/>
      <c r="CS132" s="73"/>
      <c r="CT132" s="73"/>
      <c r="CU132" s="73"/>
      <c r="CV132" s="73"/>
      <c r="CW132" s="73"/>
      <c r="CX132" s="73"/>
      <c r="CY132" s="73"/>
      <c r="CZ132" s="73"/>
      <c r="DA132" s="73"/>
      <c r="DB132" s="73"/>
      <c r="DC132" s="75"/>
      <c r="DD132" s="74"/>
      <c r="DE132" s="73"/>
      <c r="DF132" s="73"/>
      <c r="DG132" s="76"/>
      <c r="DH132" s="73"/>
      <c r="DI132" s="73"/>
      <c r="DJ132" s="73"/>
      <c r="DK132" s="73"/>
      <c r="DL132" s="73"/>
      <c r="DM132" s="73"/>
      <c r="DN132" s="73"/>
      <c r="DO132" s="73"/>
      <c r="DP132" s="73"/>
      <c r="DQ132" s="73"/>
      <c r="DR132" s="73"/>
      <c r="DS132" s="73"/>
      <c r="DT132" s="73"/>
      <c r="DU132" s="73"/>
      <c r="DV132" s="73"/>
      <c r="DW132" s="73"/>
      <c r="DX132" s="73"/>
      <c r="DY132" s="73"/>
      <c r="DZ132" s="73"/>
      <c r="EA132" s="73"/>
      <c r="EB132" s="73"/>
      <c r="EC132" s="73"/>
      <c r="ED132" s="73"/>
      <c r="EE132" s="73"/>
      <c r="EF132" s="73"/>
      <c r="EG132" s="73"/>
      <c r="EH132" s="73"/>
      <c r="EI132" s="73"/>
      <c r="EJ132" s="73"/>
      <c r="EK132" s="73"/>
      <c r="EL132" s="73"/>
      <c r="EM132" s="73"/>
      <c r="EN132" s="73"/>
      <c r="EO132" s="73"/>
      <c r="EP132" s="73"/>
      <c r="EQ132" s="73"/>
      <c r="ER132" s="73"/>
      <c r="ES132" s="73"/>
      <c r="ET132" s="73"/>
      <c r="EU132" s="73"/>
      <c r="EV132" s="73"/>
      <c r="EW132" s="73"/>
      <c r="EX132" s="73"/>
      <c r="EY132" s="73"/>
      <c r="EZ132" s="73"/>
      <c r="FA132" s="75"/>
    </row>
    <row r="133" spans="1:157" ht="27.95" customHeight="1" x14ac:dyDescent="0.25">
      <c r="A133" s="354"/>
      <c r="B133" s="359" t="s">
        <v>878</v>
      </c>
      <c r="C133" s="360"/>
      <c r="D133" s="360"/>
      <c r="E133" s="360"/>
      <c r="F133" s="360"/>
      <c r="G133" s="361"/>
      <c r="H133" s="69"/>
      <c r="I133" s="69"/>
      <c r="J133" s="69"/>
      <c r="K133" s="69"/>
      <c r="L133" s="69"/>
      <c r="M133" s="69"/>
      <c r="N133" s="69"/>
      <c r="O133" s="69"/>
      <c r="P133" s="69"/>
      <c r="Q133" s="69"/>
      <c r="R133" s="69"/>
      <c r="S133" s="69"/>
      <c r="T133" s="69"/>
      <c r="U133" s="69"/>
      <c r="V133" s="69"/>
      <c r="W133" s="69"/>
      <c r="X133" s="69"/>
      <c r="Y133" s="69"/>
      <c r="Z133" s="69"/>
      <c r="AA133" s="69"/>
      <c r="AB133" s="69"/>
      <c r="AC133" s="69"/>
      <c r="AD133" s="69"/>
      <c r="AE133" s="69"/>
      <c r="AF133" s="69"/>
      <c r="AG133" s="69"/>
      <c r="AH133" s="69"/>
      <c r="AI133" s="69"/>
      <c r="AJ133" s="69"/>
      <c r="AK133" s="69"/>
      <c r="AL133" s="69"/>
      <c r="AM133" s="69"/>
      <c r="AN133" s="69"/>
      <c r="AO133" s="69"/>
      <c r="AP133" s="69"/>
      <c r="AQ133" s="69"/>
      <c r="AR133" s="69"/>
      <c r="AS133" s="69"/>
      <c r="AT133" s="69"/>
      <c r="AU133" s="69"/>
      <c r="AV133" s="69"/>
      <c r="AW133" s="69"/>
      <c r="AX133" s="69"/>
      <c r="AY133" s="69"/>
      <c r="AZ133" s="69"/>
      <c r="BA133" s="69"/>
      <c r="BB133" s="69"/>
      <c r="BC133" s="69"/>
      <c r="BD133" s="69"/>
      <c r="BE133" s="70"/>
      <c r="BF133" s="69"/>
      <c r="BG133" s="69"/>
      <c r="BH133" s="69"/>
      <c r="BI133" s="69"/>
      <c r="BJ133" s="69"/>
      <c r="BK133" s="69"/>
      <c r="BL133" s="69"/>
      <c r="BM133" s="69"/>
      <c r="BN133" s="69"/>
      <c r="BO133" s="69"/>
      <c r="BP133" s="69"/>
      <c r="BQ133" s="69"/>
      <c r="BR133" s="69"/>
      <c r="BS133" s="69"/>
      <c r="BT133" s="69"/>
      <c r="BU133" s="69"/>
      <c r="BV133" s="69"/>
      <c r="BW133" s="69"/>
      <c r="BX133" s="69"/>
      <c r="BY133" s="69"/>
      <c r="BZ133" s="69"/>
      <c r="CA133" s="69"/>
      <c r="CB133" s="69"/>
      <c r="CC133" s="69"/>
      <c r="CD133" s="69"/>
      <c r="CE133" s="69"/>
      <c r="CF133" s="69"/>
      <c r="CG133" s="69"/>
      <c r="CH133" s="69"/>
      <c r="CI133" s="69"/>
      <c r="CJ133" s="69"/>
      <c r="CK133" s="69"/>
      <c r="CL133" s="69"/>
      <c r="CM133" s="69"/>
      <c r="CN133" s="69"/>
      <c r="CO133" s="69"/>
      <c r="CP133" s="69"/>
      <c r="CQ133" s="69"/>
      <c r="CR133" s="69"/>
      <c r="CS133" s="69"/>
      <c r="CT133" s="69"/>
      <c r="CU133" s="69"/>
      <c r="CV133" s="69"/>
      <c r="CW133" s="69"/>
      <c r="CX133" s="69"/>
      <c r="CY133" s="69"/>
      <c r="CZ133" s="69"/>
      <c r="DA133" s="69"/>
      <c r="DB133" s="69"/>
      <c r="DC133" s="70"/>
      <c r="DD133" s="69"/>
      <c r="DE133" s="69"/>
      <c r="DF133" s="69"/>
      <c r="DG133" s="69"/>
      <c r="DH133" s="69"/>
      <c r="DI133" s="69"/>
      <c r="DJ133" s="69"/>
      <c r="DK133" s="69"/>
      <c r="DL133" s="69"/>
      <c r="DM133" s="69"/>
      <c r="DN133" s="69"/>
      <c r="DO133" s="69"/>
      <c r="DP133" s="69"/>
      <c r="DQ133" s="69"/>
      <c r="DR133" s="69"/>
      <c r="DS133" s="69"/>
      <c r="DT133" s="69"/>
      <c r="DU133" s="69"/>
      <c r="DV133" s="69"/>
      <c r="DW133" s="69"/>
      <c r="DX133" s="69"/>
      <c r="DY133" s="69"/>
      <c r="DZ133" s="69"/>
      <c r="EA133" s="69"/>
      <c r="EB133" s="69"/>
      <c r="EC133" s="69"/>
      <c r="ED133" s="69"/>
      <c r="EE133" s="69"/>
      <c r="EF133" s="69"/>
      <c r="EG133" s="69"/>
      <c r="EH133" s="69"/>
      <c r="EI133" s="69"/>
      <c r="EJ133" s="69"/>
      <c r="EK133" s="69"/>
      <c r="EL133" s="69"/>
      <c r="EM133" s="69"/>
      <c r="EN133" s="69"/>
      <c r="EO133" s="69"/>
      <c r="EP133" s="69"/>
      <c r="EQ133" s="69"/>
      <c r="ER133" s="69"/>
      <c r="ES133" s="69"/>
      <c r="ET133" s="69"/>
      <c r="EU133" s="69"/>
      <c r="EV133" s="69"/>
      <c r="EW133" s="69"/>
      <c r="EX133" s="69"/>
      <c r="EY133" s="69"/>
      <c r="EZ133" s="69"/>
      <c r="FA133" s="70"/>
    </row>
    <row r="134" spans="1:157" ht="39" customHeight="1" x14ac:dyDescent="0.25">
      <c r="A134" s="355"/>
      <c r="B134" s="71" t="s">
        <v>275</v>
      </c>
      <c r="C134" s="326" t="s">
        <v>815</v>
      </c>
      <c r="D134" s="326"/>
      <c r="E134" s="326"/>
      <c r="F134" s="100" t="s">
        <v>766</v>
      </c>
      <c r="G134" s="116" t="s">
        <v>742</v>
      </c>
      <c r="H134" s="74"/>
      <c r="I134" s="73"/>
      <c r="J134" s="73"/>
      <c r="K134" s="73"/>
      <c r="L134" s="72"/>
      <c r="M134" s="73"/>
      <c r="N134" s="73"/>
      <c r="O134" s="73"/>
      <c r="P134" s="73"/>
      <c r="Q134" s="73"/>
      <c r="R134" s="73"/>
      <c r="S134" s="73"/>
      <c r="T134" s="73"/>
      <c r="U134" s="73"/>
      <c r="V134" s="73"/>
      <c r="W134" s="73"/>
      <c r="X134" s="73"/>
      <c r="Y134" s="73"/>
      <c r="Z134" s="73"/>
      <c r="AA134" s="73"/>
      <c r="AB134" s="73"/>
      <c r="AC134" s="73"/>
      <c r="AD134" s="73"/>
      <c r="AE134" s="82"/>
      <c r="AF134" s="73"/>
      <c r="AG134" s="73"/>
      <c r="AH134" s="73"/>
      <c r="AI134" s="73"/>
      <c r="AJ134" s="73"/>
      <c r="AK134" s="73"/>
      <c r="AL134" s="73"/>
      <c r="AM134" s="73"/>
      <c r="AN134" s="73"/>
      <c r="AO134" s="73"/>
      <c r="AP134" s="73"/>
      <c r="AQ134" s="73"/>
      <c r="AR134" s="73"/>
      <c r="AS134" s="73"/>
      <c r="AT134" s="73"/>
      <c r="AU134" s="73"/>
      <c r="AV134" s="73"/>
      <c r="AW134" s="73"/>
      <c r="AX134" s="73"/>
      <c r="AY134" s="73"/>
      <c r="AZ134" s="73"/>
      <c r="BA134" s="72"/>
      <c r="BB134" s="72"/>
      <c r="BC134" s="72"/>
      <c r="BD134" s="72"/>
      <c r="BE134" s="75"/>
      <c r="BF134" s="74"/>
      <c r="BG134" s="73"/>
      <c r="BH134" s="73"/>
      <c r="BI134" s="73"/>
      <c r="BJ134" s="72"/>
      <c r="BK134" s="73"/>
      <c r="BL134" s="73"/>
      <c r="BM134" s="73"/>
      <c r="BN134" s="73"/>
      <c r="BO134" s="73"/>
      <c r="BP134" s="73"/>
      <c r="BQ134" s="73"/>
      <c r="BR134" s="73"/>
      <c r="BS134" s="73"/>
      <c r="BT134" s="73"/>
      <c r="BU134" s="73"/>
      <c r="BV134" s="73"/>
      <c r="BW134" s="73"/>
      <c r="BX134" s="73"/>
      <c r="BY134" s="73"/>
      <c r="BZ134" s="73"/>
      <c r="CA134" s="73"/>
      <c r="CB134" s="73"/>
      <c r="CC134" s="82"/>
      <c r="CD134" s="73"/>
      <c r="CE134" s="73"/>
      <c r="CF134" s="73"/>
      <c r="CG134" s="73"/>
      <c r="CH134" s="73"/>
      <c r="CI134" s="73"/>
      <c r="CJ134" s="73"/>
      <c r="CK134" s="73"/>
      <c r="CL134" s="73"/>
      <c r="CM134" s="73"/>
      <c r="CN134" s="73"/>
      <c r="CO134" s="73"/>
      <c r="CP134" s="73"/>
      <c r="CQ134" s="73"/>
      <c r="CR134" s="73"/>
      <c r="CS134" s="73"/>
      <c r="CT134" s="73"/>
      <c r="CU134" s="73"/>
      <c r="CV134" s="73"/>
      <c r="CW134" s="73"/>
      <c r="CX134" s="73"/>
      <c r="CY134" s="73"/>
      <c r="CZ134" s="73"/>
      <c r="DA134" s="73"/>
      <c r="DB134" s="73"/>
      <c r="DC134" s="75"/>
      <c r="DD134" s="74"/>
      <c r="DE134" s="73"/>
      <c r="DF134" s="73"/>
      <c r="DG134" s="73"/>
      <c r="DH134" s="72"/>
      <c r="DI134" s="73"/>
      <c r="DJ134" s="73"/>
      <c r="DK134" s="73"/>
      <c r="DL134" s="73"/>
      <c r="DM134" s="73"/>
      <c r="DN134" s="73"/>
      <c r="DO134" s="73"/>
      <c r="DP134" s="73"/>
      <c r="DQ134" s="73"/>
      <c r="DR134" s="73"/>
      <c r="DS134" s="73"/>
      <c r="DT134" s="73"/>
      <c r="DU134" s="73"/>
      <c r="DV134" s="73"/>
      <c r="DW134" s="73"/>
      <c r="DX134" s="73"/>
      <c r="DY134" s="73"/>
      <c r="DZ134" s="73"/>
      <c r="EA134" s="82"/>
      <c r="EB134" s="73"/>
      <c r="EC134" s="73"/>
      <c r="ED134" s="73"/>
      <c r="EE134" s="73"/>
      <c r="EF134" s="73"/>
      <c r="EG134" s="73"/>
      <c r="EH134" s="73"/>
      <c r="EI134" s="73"/>
      <c r="EJ134" s="73"/>
      <c r="EK134" s="73"/>
      <c r="EL134" s="73"/>
      <c r="EM134" s="73"/>
      <c r="EN134" s="73"/>
      <c r="EO134" s="73"/>
      <c r="EP134" s="73"/>
      <c r="EQ134" s="73"/>
      <c r="ER134" s="73"/>
      <c r="ES134" s="73"/>
      <c r="ET134" s="73"/>
      <c r="EU134" s="73"/>
      <c r="EV134" s="73"/>
      <c r="EW134" s="73"/>
      <c r="EX134" s="73"/>
      <c r="EY134" s="73"/>
      <c r="EZ134" s="73"/>
      <c r="FA134" s="75"/>
    </row>
    <row r="135" spans="1:157" ht="27.95" customHeight="1" x14ac:dyDescent="0.25">
      <c r="A135" s="332" t="s">
        <v>816</v>
      </c>
      <c r="B135" s="349" t="s">
        <v>862</v>
      </c>
      <c r="C135" s="350"/>
      <c r="D135" s="350"/>
      <c r="E135" s="350"/>
      <c r="F135" s="350"/>
      <c r="G135" s="351"/>
      <c r="H135" s="69"/>
      <c r="I135" s="69"/>
      <c r="J135" s="69"/>
      <c r="K135" s="69"/>
      <c r="L135" s="69"/>
      <c r="M135" s="69"/>
      <c r="N135" s="69"/>
      <c r="O135" s="69"/>
      <c r="P135" s="69"/>
      <c r="Q135" s="69"/>
      <c r="R135" s="69"/>
      <c r="S135" s="69"/>
      <c r="T135" s="69"/>
      <c r="U135" s="69"/>
      <c r="V135" s="69"/>
      <c r="W135" s="69"/>
      <c r="X135" s="69"/>
      <c r="Y135" s="69"/>
      <c r="Z135" s="69"/>
      <c r="AA135" s="69"/>
      <c r="AB135" s="69"/>
      <c r="AC135" s="69"/>
      <c r="AD135" s="69"/>
      <c r="AE135" s="69"/>
      <c r="AF135" s="69"/>
      <c r="AG135" s="69"/>
      <c r="AH135" s="69"/>
      <c r="AI135" s="69"/>
      <c r="AJ135" s="69"/>
      <c r="AK135" s="69"/>
      <c r="AL135" s="69"/>
      <c r="AM135" s="69"/>
      <c r="AN135" s="69"/>
      <c r="AO135" s="69"/>
      <c r="AP135" s="69"/>
      <c r="AQ135" s="69"/>
      <c r="AR135" s="69"/>
      <c r="AS135" s="69"/>
      <c r="AT135" s="69"/>
      <c r="AU135" s="69"/>
      <c r="AV135" s="69"/>
      <c r="AW135" s="69"/>
      <c r="AX135" s="69"/>
      <c r="AY135" s="69"/>
      <c r="AZ135" s="69"/>
      <c r="BA135" s="69"/>
      <c r="BB135" s="69"/>
      <c r="BC135" s="69"/>
      <c r="BD135" s="69"/>
      <c r="BE135" s="70"/>
      <c r="BF135" s="69"/>
      <c r="BG135" s="69"/>
      <c r="BH135" s="69"/>
      <c r="BI135" s="69"/>
      <c r="BJ135" s="69"/>
      <c r="BK135" s="69"/>
      <c r="BL135" s="69"/>
      <c r="BM135" s="69"/>
      <c r="BN135" s="69"/>
      <c r="BO135" s="69"/>
      <c r="BP135" s="69"/>
      <c r="BQ135" s="69"/>
      <c r="BR135" s="69"/>
      <c r="BS135" s="69"/>
      <c r="BT135" s="69"/>
      <c r="BU135" s="69"/>
      <c r="BV135" s="69"/>
      <c r="BW135" s="69"/>
      <c r="BX135" s="69"/>
      <c r="BY135" s="69"/>
      <c r="BZ135" s="69"/>
      <c r="CA135" s="69"/>
      <c r="CB135" s="69"/>
      <c r="CC135" s="69"/>
      <c r="CD135" s="69"/>
      <c r="CE135" s="69"/>
      <c r="CF135" s="69"/>
      <c r="CG135" s="69"/>
      <c r="CH135" s="69"/>
      <c r="CI135" s="69"/>
      <c r="CJ135" s="69"/>
      <c r="CK135" s="69"/>
      <c r="CL135" s="69"/>
      <c r="CM135" s="69"/>
      <c r="CN135" s="69"/>
      <c r="CO135" s="69"/>
      <c r="CP135" s="69"/>
      <c r="CQ135" s="69"/>
      <c r="CR135" s="69"/>
      <c r="CS135" s="69"/>
      <c r="CT135" s="69"/>
      <c r="CU135" s="69"/>
      <c r="CV135" s="69"/>
      <c r="CW135" s="69"/>
      <c r="CX135" s="69"/>
      <c r="CY135" s="69"/>
      <c r="CZ135" s="69"/>
      <c r="DA135" s="69"/>
      <c r="DB135" s="69"/>
      <c r="DC135" s="70"/>
      <c r="DD135" s="69"/>
      <c r="DE135" s="69"/>
      <c r="DF135" s="69"/>
      <c r="DG135" s="69"/>
      <c r="DH135" s="69"/>
      <c r="DI135" s="69"/>
      <c r="DJ135" s="69"/>
      <c r="DK135" s="69"/>
      <c r="DL135" s="69"/>
      <c r="DM135" s="69"/>
      <c r="DN135" s="69"/>
      <c r="DO135" s="69"/>
      <c r="DP135" s="69"/>
      <c r="DQ135" s="69"/>
      <c r="DR135" s="69"/>
      <c r="DS135" s="69"/>
      <c r="DT135" s="69"/>
      <c r="DU135" s="69"/>
      <c r="DV135" s="69"/>
      <c r="DW135" s="69"/>
      <c r="DX135" s="69"/>
      <c r="DY135" s="69"/>
      <c r="DZ135" s="69"/>
      <c r="EA135" s="69"/>
      <c r="EB135" s="69"/>
      <c r="EC135" s="69"/>
      <c r="ED135" s="69"/>
      <c r="EE135" s="69"/>
      <c r="EF135" s="69"/>
      <c r="EG135" s="69"/>
      <c r="EH135" s="69"/>
      <c r="EI135" s="69"/>
      <c r="EJ135" s="69"/>
      <c r="EK135" s="69"/>
      <c r="EL135" s="69"/>
      <c r="EM135" s="69"/>
      <c r="EN135" s="69"/>
      <c r="EO135" s="69"/>
      <c r="EP135" s="69"/>
      <c r="EQ135" s="69"/>
      <c r="ER135" s="69"/>
      <c r="ES135" s="69"/>
      <c r="ET135" s="69"/>
      <c r="EU135" s="69"/>
      <c r="EV135" s="69"/>
      <c r="EW135" s="69"/>
      <c r="EX135" s="69"/>
      <c r="EY135" s="69"/>
      <c r="EZ135" s="69"/>
      <c r="FA135" s="70"/>
    </row>
    <row r="136" spans="1:157" ht="27.95" customHeight="1" x14ac:dyDescent="0.25">
      <c r="A136" s="333"/>
      <c r="B136" s="362" t="s">
        <v>946</v>
      </c>
      <c r="C136" s="363"/>
      <c r="D136" s="363"/>
      <c r="E136" s="363"/>
      <c r="F136" s="363"/>
      <c r="G136" s="364"/>
      <c r="H136" s="69"/>
      <c r="I136" s="69"/>
      <c r="J136" s="69"/>
      <c r="K136" s="69"/>
      <c r="L136" s="69"/>
      <c r="M136" s="69"/>
      <c r="N136" s="69"/>
      <c r="O136" s="69"/>
      <c r="P136" s="69"/>
      <c r="Q136" s="69"/>
      <c r="R136" s="69"/>
      <c r="S136" s="69"/>
      <c r="T136" s="69"/>
      <c r="U136" s="69"/>
      <c r="V136" s="69"/>
      <c r="W136" s="69"/>
      <c r="X136" s="69"/>
      <c r="Y136" s="69"/>
      <c r="Z136" s="69"/>
      <c r="AA136" s="69"/>
      <c r="AB136" s="69"/>
      <c r="AC136" s="69"/>
      <c r="AD136" s="69"/>
      <c r="AE136" s="69"/>
      <c r="AF136" s="69"/>
      <c r="AG136" s="69"/>
      <c r="AH136" s="69"/>
      <c r="AI136" s="69"/>
      <c r="AJ136" s="69"/>
      <c r="AK136" s="69"/>
      <c r="AL136" s="69"/>
      <c r="AM136" s="69"/>
      <c r="AN136" s="69"/>
      <c r="AO136" s="69"/>
      <c r="AP136" s="69"/>
      <c r="AQ136" s="69"/>
      <c r="AR136" s="69"/>
      <c r="AS136" s="69"/>
      <c r="AT136" s="69"/>
      <c r="AU136" s="69"/>
      <c r="AV136" s="69"/>
      <c r="AW136" s="69"/>
      <c r="AX136" s="69"/>
      <c r="AY136" s="69"/>
      <c r="AZ136" s="69"/>
      <c r="BA136" s="69"/>
      <c r="BB136" s="69"/>
      <c r="BC136" s="69"/>
      <c r="BD136" s="69"/>
      <c r="BE136" s="70"/>
      <c r="BF136" s="69"/>
      <c r="BG136" s="69"/>
      <c r="BH136" s="69"/>
      <c r="BI136" s="69"/>
      <c r="BJ136" s="69"/>
      <c r="BK136" s="69"/>
      <c r="BL136" s="69"/>
      <c r="BM136" s="69"/>
      <c r="BN136" s="69"/>
      <c r="BO136" s="69"/>
      <c r="BP136" s="69"/>
      <c r="BQ136" s="69"/>
      <c r="BR136" s="69"/>
      <c r="BS136" s="69"/>
      <c r="BT136" s="69"/>
      <c r="BU136" s="69"/>
      <c r="BV136" s="69"/>
      <c r="BW136" s="69"/>
      <c r="BX136" s="69"/>
      <c r="BY136" s="69"/>
      <c r="BZ136" s="69"/>
      <c r="CA136" s="69"/>
      <c r="CB136" s="69"/>
      <c r="CC136" s="69"/>
      <c r="CD136" s="69"/>
      <c r="CE136" s="69"/>
      <c r="CF136" s="69"/>
      <c r="CG136" s="69"/>
      <c r="CH136" s="69"/>
      <c r="CI136" s="69"/>
      <c r="CJ136" s="69"/>
      <c r="CK136" s="69"/>
      <c r="CL136" s="69"/>
      <c r="CM136" s="69"/>
      <c r="CN136" s="69"/>
      <c r="CO136" s="69"/>
      <c r="CP136" s="69"/>
      <c r="CQ136" s="69"/>
      <c r="CR136" s="69"/>
      <c r="CS136" s="69"/>
      <c r="CT136" s="69"/>
      <c r="CU136" s="69"/>
      <c r="CV136" s="69"/>
      <c r="CW136" s="69"/>
      <c r="CX136" s="69"/>
      <c r="CY136" s="69"/>
      <c r="CZ136" s="69"/>
      <c r="DA136" s="69"/>
      <c r="DB136" s="69"/>
      <c r="DC136" s="70"/>
      <c r="DD136" s="69"/>
      <c r="DE136" s="69"/>
      <c r="DF136" s="69"/>
      <c r="DG136" s="69"/>
      <c r="DH136" s="69"/>
      <c r="DI136" s="69"/>
      <c r="DJ136" s="69"/>
      <c r="DK136" s="69"/>
      <c r="DL136" s="69"/>
      <c r="DM136" s="69"/>
      <c r="DN136" s="69"/>
      <c r="DO136" s="69"/>
      <c r="DP136" s="69"/>
      <c r="DQ136" s="69"/>
      <c r="DR136" s="69"/>
      <c r="DS136" s="69"/>
      <c r="DT136" s="69"/>
      <c r="DU136" s="69"/>
      <c r="DV136" s="69"/>
      <c r="DW136" s="69"/>
      <c r="DX136" s="69"/>
      <c r="DY136" s="69"/>
      <c r="DZ136" s="69"/>
      <c r="EA136" s="69"/>
      <c r="EB136" s="69"/>
      <c r="EC136" s="69"/>
      <c r="ED136" s="69"/>
      <c r="EE136" s="69"/>
      <c r="EF136" s="69"/>
      <c r="EG136" s="69"/>
      <c r="EH136" s="69"/>
      <c r="EI136" s="69"/>
      <c r="EJ136" s="69"/>
      <c r="EK136" s="69"/>
      <c r="EL136" s="69"/>
      <c r="EM136" s="69"/>
      <c r="EN136" s="69"/>
      <c r="EO136" s="69"/>
      <c r="EP136" s="69"/>
      <c r="EQ136" s="69"/>
      <c r="ER136" s="69"/>
      <c r="ES136" s="69"/>
      <c r="ET136" s="69"/>
      <c r="EU136" s="69"/>
      <c r="EV136" s="69"/>
      <c r="EW136" s="69"/>
      <c r="EX136" s="69"/>
      <c r="EY136" s="69"/>
      <c r="EZ136" s="69"/>
      <c r="FA136" s="70"/>
    </row>
    <row r="137" spans="1:157" ht="34.5" customHeight="1" x14ac:dyDescent="0.25">
      <c r="A137" s="333"/>
      <c r="B137" s="71" t="s">
        <v>817</v>
      </c>
      <c r="C137" s="327" t="s">
        <v>265</v>
      </c>
      <c r="D137" s="328"/>
      <c r="E137" s="329"/>
      <c r="F137" s="330" t="s">
        <v>758</v>
      </c>
      <c r="G137" s="116" t="s">
        <v>742</v>
      </c>
      <c r="H137" s="74"/>
      <c r="I137" s="73"/>
      <c r="J137" s="73"/>
      <c r="K137" s="73"/>
      <c r="L137" s="72"/>
      <c r="M137" s="73"/>
      <c r="N137" s="73"/>
      <c r="O137" s="73"/>
      <c r="P137" s="73"/>
      <c r="Q137" s="73"/>
      <c r="R137" s="73"/>
      <c r="S137" s="82"/>
      <c r="T137" s="73"/>
      <c r="U137" s="73"/>
      <c r="V137" s="73"/>
      <c r="W137" s="73"/>
      <c r="X137" s="73"/>
      <c r="Y137" s="73"/>
      <c r="Z137" s="73"/>
      <c r="AA137" s="73"/>
      <c r="AB137" s="73"/>
      <c r="AC137" s="73"/>
      <c r="AD137" s="73"/>
      <c r="AE137" s="73"/>
      <c r="AF137" s="73"/>
      <c r="AG137" s="73"/>
      <c r="AH137" s="73"/>
      <c r="AI137" s="73"/>
      <c r="AJ137" s="73"/>
      <c r="AK137" s="73"/>
      <c r="AL137" s="73"/>
      <c r="AM137" s="73"/>
      <c r="AN137" s="73"/>
      <c r="AO137" s="73"/>
      <c r="AP137" s="73"/>
      <c r="AQ137" s="73"/>
      <c r="AR137" s="73"/>
      <c r="AS137" s="73"/>
      <c r="AT137" s="73"/>
      <c r="AU137" s="73"/>
      <c r="AV137" s="73"/>
      <c r="AW137" s="73"/>
      <c r="AX137" s="73"/>
      <c r="AY137" s="73"/>
      <c r="AZ137" s="73"/>
      <c r="BA137" s="73"/>
      <c r="BB137" s="73"/>
      <c r="BC137" s="73"/>
      <c r="BD137" s="73"/>
      <c r="BE137" s="75"/>
      <c r="BF137" s="74"/>
      <c r="BG137" s="73"/>
      <c r="BH137" s="73"/>
      <c r="BI137" s="73"/>
      <c r="BJ137" s="72"/>
      <c r="BK137" s="73"/>
      <c r="BL137" s="73"/>
      <c r="BM137" s="73"/>
      <c r="BN137" s="73"/>
      <c r="BO137" s="73"/>
      <c r="BP137" s="73"/>
      <c r="BQ137" s="82"/>
      <c r="BR137" s="73"/>
      <c r="BS137" s="73"/>
      <c r="BT137" s="73"/>
      <c r="BU137" s="73"/>
      <c r="BV137" s="73"/>
      <c r="BW137" s="73"/>
      <c r="BX137" s="73"/>
      <c r="BY137" s="73"/>
      <c r="BZ137" s="73"/>
      <c r="CA137" s="73"/>
      <c r="CB137" s="73"/>
      <c r="CC137" s="73"/>
      <c r="CD137" s="73"/>
      <c r="CE137" s="73"/>
      <c r="CF137" s="73"/>
      <c r="CG137" s="73"/>
      <c r="CH137" s="73"/>
      <c r="CI137" s="73"/>
      <c r="CJ137" s="73"/>
      <c r="CK137" s="73"/>
      <c r="CL137" s="73"/>
      <c r="CM137" s="73"/>
      <c r="CN137" s="73"/>
      <c r="CO137" s="73"/>
      <c r="CP137" s="73"/>
      <c r="CQ137" s="73"/>
      <c r="CR137" s="73"/>
      <c r="CS137" s="73"/>
      <c r="CT137" s="73"/>
      <c r="CU137" s="73"/>
      <c r="CV137" s="73"/>
      <c r="CW137" s="73"/>
      <c r="CX137" s="73"/>
      <c r="CY137" s="73"/>
      <c r="CZ137" s="73"/>
      <c r="DA137" s="73"/>
      <c r="DB137" s="73"/>
      <c r="DC137" s="75"/>
      <c r="DD137" s="74"/>
      <c r="DE137" s="73"/>
      <c r="DF137" s="73"/>
      <c r="DG137" s="73"/>
      <c r="DH137" s="72"/>
      <c r="DI137" s="73"/>
      <c r="DJ137" s="73"/>
      <c r="DK137" s="73"/>
      <c r="DL137" s="73"/>
      <c r="DM137" s="73"/>
      <c r="DN137" s="73"/>
      <c r="DO137" s="82"/>
      <c r="DP137" s="73"/>
      <c r="DQ137" s="73"/>
      <c r="DR137" s="73"/>
      <c r="DS137" s="73"/>
      <c r="DT137" s="73"/>
      <c r="DU137" s="73"/>
      <c r="DV137" s="73"/>
      <c r="DW137" s="73"/>
      <c r="DX137" s="73"/>
      <c r="DY137" s="73"/>
      <c r="DZ137" s="73"/>
      <c r="EA137" s="73"/>
      <c r="EB137" s="73"/>
      <c r="EC137" s="73"/>
      <c r="ED137" s="73"/>
      <c r="EE137" s="73"/>
      <c r="EF137" s="73"/>
      <c r="EG137" s="73"/>
      <c r="EH137" s="73"/>
      <c r="EI137" s="73"/>
      <c r="EJ137" s="73"/>
      <c r="EK137" s="73"/>
      <c r="EL137" s="73"/>
      <c r="EM137" s="73"/>
      <c r="EN137" s="73"/>
      <c r="EO137" s="73"/>
      <c r="EP137" s="73"/>
      <c r="EQ137" s="73"/>
      <c r="ER137" s="73"/>
      <c r="ES137" s="73"/>
      <c r="ET137" s="73"/>
      <c r="EU137" s="73"/>
      <c r="EV137" s="73"/>
      <c r="EW137" s="73"/>
      <c r="EX137" s="73"/>
      <c r="EY137" s="73"/>
      <c r="EZ137" s="73"/>
      <c r="FA137" s="75"/>
    </row>
    <row r="138" spans="1:157" ht="36.75" customHeight="1" x14ac:dyDescent="0.25">
      <c r="A138" s="333"/>
      <c r="B138" s="95" t="s">
        <v>841</v>
      </c>
      <c r="C138" s="327" t="s">
        <v>266</v>
      </c>
      <c r="D138" s="328"/>
      <c r="E138" s="329"/>
      <c r="F138" s="331"/>
      <c r="G138" s="116" t="s">
        <v>742</v>
      </c>
      <c r="H138" s="96"/>
      <c r="I138" s="96"/>
      <c r="J138" s="96"/>
      <c r="K138" s="96"/>
      <c r="L138" s="99"/>
      <c r="M138" s="96"/>
      <c r="N138" s="96"/>
      <c r="O138" s="96"/>
      <c r="P138" s="96"/>
      <c r="Q138" s="96"/>
      <c r="R138" s="96"/>
      <c r="S138" s="97"/>
      <c r="T138" s="96"/>
      <c r="U138" s="96"/>
      <c r="V138" s="96"/>
      <c r="W138" s="96"/>
      <c r="X138" s="96"/>
      <c r="Y138" s="96"/>
      <c r="Z138" s="96"/>
      <c r="AA138" s="96"/>
      <c r="AB138" s="96"/>
      <c r="AC138" s="96"/>
      <c r="AD138" s="96"/>
      <c r="AE138" s="96"/>
      <c r="AF138" s="96"/>
      <c r="AG138" s="96"/>
      <c r="AH138" s="96"/>
      <c r="AI138" s="96"/>
      <c r="AJ138" s="96"/>
      <c r="AK138" s="96"/>
      <c r="AL138" s="96"/>
      <c r="AM138" s="96"/>
      <c r="AN138" s="96"/>
      <c r="AO138" s="96"/>
      <c r="AP138" s="96"/>
      <c r="AQ138" s="96"/>
      <c r="AR138" s="96"/>
      <c r="AS138" s="96"/>
      <c r="AT138" s="96"/>
      <c r="AU138" s="96"/>
      <c r="AV138" s="96"/>
      <c r="AW138" s="96"/>
      <c r="AX138" s="96"/>
      <c r="AY138" s="96"/>
      <c r="AZ138" s="96"/>
      <c r="BA138" s="96"/>
      <c r="BB138" s="96"/>
      <c r="BC138" s="96"/>
      <c r="BD138" s="96"/>
      <c r="BE138" s="98"/>
      <c r="BF138" s="96"/>
      <c r="BG138" s="96"/>
      <c r="BH138" s="96"/>
      <c r="BI138" s="96"/>
      <c r="BJ138" s="99"/>
      <c r="BK138" s="96"/>
      <c r="BL138" s="96"/>
      <c r="BM138" s="96"/>
      <c r="BN138" s="96"/>
      <c r="BO138" s="96"/>
      <c r="BP138" s="96"/>
      <c r="BQ138" s="97"/>
      <c r="BR138" s="96"/>
      <c r="BS138" s="96"/>
      <c r="BT138" s="96"/>
      <c r="BU138" s="96"/>
      <c r="BV138" s="96"/>
      <c r="BW138" s="96"/>
      <c r="BX138" s="96"/>
      <c r="BY138" s="96"/>
      <c r="BZ138" s="96"/>
      <c r="CA138" s="96"/>
      <c r="CB138" s="96"/>
      <c r="CC138" s="96"/>
      <c r="CD138" s="96"/>
      <c r="CE138" s="96"/>
      <c r="CF138" s="96"/>
      <c r="CG138" s="96"/>
      <c r="CH138" s="96"/>
      <c r="CI138" s="96"/>
      <c r="CJ138" s="96"/>
      <c r="CK138" s="96"/>
      <c r="CL138" s="96"/>
      <c r="CM138" s="96"/>
      <c r="CN138" s="96"/>
      <c r="CO138" s="96"/>
      <c r="CP138" s="96"/>
      <c r="CQ138" s="96"/>
      <c r="CR138" s="96"/>
      <c r="CS138" s="96"/>
      <c r="CT138" s="96"/>
      <c r="CU138" s="96"/>
      <c r="CV138" s="96"/>
      <c r="CW138" s="96"/>
      <c r="CX138" s="96"/>
      <c r="CY138" s="96"/>
      <c r="CZ138" s="96"/>
      <c r="DA138" s="96"/>
      <c r="DB138" s="96"/>
      <c r="DC138" s="98"/>
      <c r="DD138" s="96"/>
      <c r="DE138" s="96"/>
      <c r="DF138" s="96"/>
      <c r="DG138" s="96"/>
      <c r="DH138" s="99"/>
      <c r="DI138" s="96"/>
      <c r="DJ138" s="96"/>
      <c r="DK138" s="96"/>
      <c r="DL138" s="96"/>
      <c r="DM138" s="96"/>
      <c r="DN138" s="96"/>
      <c r="DO138" s="97"/>
      <c r="DP138" s="96"/>
      <c r="DQ138" s="96"/>
      <c r="DR138" s="96"/>
      <c r="DS138" s="96"/>
      <c r="DT138" s="96"/>
      <c r="DU138" s="96"/>
      <c r="DV138" s="96"/>
      <c r="DW138" s="96"/>
      <c r="DX138" s="96"/>
      <c r="DY138" s="96"/>
      <c r="DZ138" s="96"/>
      <c r="EA138" s="96"/>
      <c r="EB138" s="96"/>
      <c r="EC138" s="96"/>
      <c r="ED138" s="96"/>
      <c r="EE138" s="96"/>
      <c r="EF138" s="96"/>
      <c r="EG138" s="96"/>
      <c r="EH138" s="96"/>
      <c r="EI138" s="96"/>
      <c r="EJ138" s="96"/>
      <c r="EK138" s="96"/>
      <c r="EL138" s="96"/>
      <c r="EM138" s="96"/>
      <c r="EN138" s="96"/>
      <c r="EO138" s="96"/>
      <c r="EP138" s="96"/>
      <c r="EQ138" s="96"/>
      <c r="ER138" s="96"/>
      <c r="ES138" s="96"/>
      <c r="ET138" s="96"/>
      <c r="EU138" s="96"/>
      <c r="EV138" s="96"/>
      <c r="EW138" s="96"/>
      <c r="EX138" s="96"/>
      <c r="EY138" s="96"/>
      <c r="EZ138" s="96"/>
      <c r="FA138" s="98"/>
    </row>
    <row r="139" spans="1:157" ht="27.95" customHeight="1" x14ac:dyDescent="0.25">
      <c r="A139" s="333"/>
      <c r="B139" s="362" t="s">
        <v>947</v>
      </c>
      <c r="C139" s="363"/>
      <c r="D139" s="363"/>
      <c r="E139" s="363"/>
      <c r="F139" s="363"/>
      <c r="G139" s="364"/>
      <c r="H139" s="69"/>
      <c r="I139" s="69"/>
      <c r="J139" s="69"/>
      <c r="K139" s="69"/>
      <c r="L139" s="69"/>
      <c r="M139" s="69"/>
      <c r="N139" s="69"/>
      <c r="O139" s="69"/>
      <c r="P139" s="69"/>
      <c r="Q139" s="69"/>
      <c r="R139" s="69"/>
      <c r="S139" s="69"/>
      <c r="T139" s="69"/>
      <c r="U139" s="69"/>
      <c r="V139" s="69"/>
      <c r="W139" s="69"/>
      <c r="X139" s="69"/>
      <c r="Y139" s="69"/>
      <c r="Z139" s="69"/>
      <c r="AA139" s="69"/>
      <c r="AB139" s="69"/>
      <c r="AC139" s="69"/>
      <c r="AD139" s="69"/>
      <c r="AE139" s="69"/>
      <c r="AF139" s="69"/>
      <c r="AG139" s="69"/>
      <c r="AH139" s="69"/>
      <c r="AI139" s="69"/>
      <c r="AJ139" s="69"/>
      <c r="AK139" s="69"/>
      <c r="AL139" s="69"/>
      <c r="AM139" s="69"/>
      <c r="AN139" s="69"/>
      <c r="AO139" s="69"/>
      <c r="AP139" s="69"/>
      <c r="AQ139" s="69"/>
      <c r="AR139" s="69"/>
      <c r="AS139" s="69"/>
      <c r="AT139" s="69"/>
      <c r="AU139" s="69"/>
      <c r="AV139" s="69"/>
      <c r="AW139" s="69"/>
      <c r="AX139" s="69"/>
      <c r="AY139" s="69"/>
      <c r="AZ139" s="69"/>
      <c r="BA139" s="69"/>
      <c r="BB139" s="69"/>
      <c r="BC139" s="69"/>
      <c r="BD139" s="69"/>
      <c r="BE139" s="70"/>
      <c r="BF139" s="69"/>
      <c r="BG139" s="69"/>
      <c r="BH139" s="69"/>
      <c r="BI139" s="69"/>
      <c r="BJ139" s="69"/>
      <c r="BK139" s="69"/>
      <c r="BL139" s="69"/>
      <c r="BM139" s="69"/>
      <c r="BN139" s="69"/>
      <c r="BO139" s="69"/>
      <c r="BP139" s="69"/>
      <c r="BQ139" s="69"/>
      <c r="BR139" s="69"/>
      <c r="BS139" s="69"/>
      <c r="BT139" s="69"/>
      <c r="BU139" s="69"/>
      <c r="BV139" s="69"/>
      <c r="BW139" s="69"/>
      <c r="BX139" s="69"/>
      <c r="BY139" s="69"/>
      <c r="BZ139" s="69"/>
      <c r="CA139" s="69"/>
      <c r="CB139" s="69"/>
      <c r="CC139" s="69"/>
      <c r="CD139" s="69"/>
      <c r="CE139" s="69"/>
      <c r="CF139" s="69"/>
      <c r="CG139" s="69"/>
      <c r="CH139" s="69"/>
      <c r="CI139" s="69"/>
      <c r="CJ139" s="69"/>
      <c r="CK139" s="69"/>
      <c r="CL139" s="69"/>
      <c r="CM139" s="69"/>
      <c r="CN139" s="69"/>
      <c r="CO139" s="69"/>
      <c r="CP139" s="69"/>
      <c r="CQ139" s="69"/>
      <c r="CR139" s="69"/>
      <c r="CS139" s="69"/>
      <c r="CT139" s="69"/>
      <c r="CU139" s="69"/>
      <c r="CV139" s="69"/>
      <c r="CW139" s="69"/>
      <c r="CX139" s="69"/>
      <c r="CY139" s="69"/>
      <c r="CZ139" s="69"/>
      <c r="DA139" s="69"/>
      <c r="DB139" s="69"/>
      <c r="DC139" s="70"/>
      <c r="DD139" s="69"/>
      <c r="DE139" s="69"/>
      <c r="DF139" s="69"/>
      <c r="DG139" s="69"/>
      <c r="DH139" s="69"/>
      <c r="DI139" s="69"/>
      <c r="DJ139" s="69"/>
      <c r="DK139" s="69"/>
      <c r="DL139" s="69"/>
      <c r="DM139" s="69"/>
      <c r="DN139" s="69"/>
      <c r="DO139" s="69"/>
      <c r="DP139" s="69"/>
      <c r="DQ139" s="69"/>
      <c r="DR139" s="69"/>
      <c r="DS139" s="69"/>
      <c r="DT139" s="69"/>
      <c r="DU139" s="69"/>
      <c r="DV139" s="69"/>
      <c r="DW139" s="69"/>
      <c r="DX139" s="69"/>
      <c r="DY139" s="69"/>
      <c r="DZ139" s="69"/>
      <c r="EA139" s="69"/>
      <c r="EB139" s="69"/>
      <c r="EC139" s="69"/>
      <c r="ED139" s="69"/>
      <c r="EE139" s="69"/>
      <c r="EF139" s="69"/>
      <c r="EG139" s="69"/>
      <c r="EH139" s="69"/>
      <c r="EI139" s="69"/>
      <c r="EJ139" s="69"/>
      <c r="EK139" s="69"/>
      <c r="EL139" s="69"/>
      <c r="EM139" s="69"/>
      <c r="EN139" s="69"/>
      <c r="EO139" s="69"/>
      <c r="EP139" s="69"/>
      <c r="EQ139" s="69"/>
      <c r="ER139" s="69"/>
      <c r="ES139" s="69"/>
      <c r="ET139" s="69"/>
      <c r="EU139" s="69"/>
      <c r="EV139" s="69"/>
      <c r="EW139" s="69"/>
      <c r="EX139" s="69"/>
      <c r="EY139" s="69"/>
      <c r="EZ139" s="69"/>
      <c r="FA139" s="70"/>
    </row>
    <row r="140" spans="1:157" ht="65.25" customHeight="1" x14ac:dyDescent="0.25">
      <c r="A140" s="333"/>
      <c r="B140" s="71" t="s">
        <v>818</v>
      </c>
      <c r="C140" s="326" t="s">
        <v>899</v>
      </c>
      <c r="D140" s="326"/>
      <c r="E140" s="326"/>
      <c r="F140" s="100" t="s">
        <v>900</v>
      </c>
      <c r="G140" s="116" t="s">
        <v>742</v>
      </c>
      <c r="H140" s="74"/>
      <c r="I140" s="73"/>
      <c r="J140" s="73"/>
      <c r="K140" s="73"/>
      <c r="L140" s="72"/>
      <c r="M140" s="73"/>
      <c r="N140" s="73"/>
      <c r="O140" s="73"/>
      <c r="P140" s="73"/>
      <c r="Q140" s="73"/>
      <c r="R140" s="73"/>
      <c r="S140" s="82"/>
      <c r="T140" s="73"/>
      <c r="U140" s="73"/>
      <c r="V140" s="73"/>
      <c r="W140" s="73"/>
      <c r="X140" s="73"/>
      <c r="Y140" s="73"/>
      <c r="Z140" s="73"/>
      <c r="AA140" s="73"/>
      <c r="AB140" s="73"/>
      <c r="AC140" s="73"/>
      <c r="AD140" s="73"/>
      <c r="AE140" s="73"/>
      <c r="AF140" s="73"/>
      <c r="AG140" s="73"/>
      <c r="AH140" s="73"/>
      <c r="AI140" s="73"/>
      <c r="AJ140" s="73"/>
      <c r="AK140" s="73"/>
      <c r="AL140" s="73"/>
      <c r="AM140" s="73"/>
      <c r="AN140" s="73"/>
      <c r="AO140" s="73"/>
      <c r="AP140" s="73"/>
      <c r="AQ140" s="73"/>
      <c r="AR140" s="73"/>
      <c r="AS140" s="73"/>
      <c r="AT140" s="73"/>
      <c r="AU140" s="73"/>
      <c r="AV140" s="73"/>
      <c r="AW140" s="73"/>
      <c r="AX140" s="73"/>
      <c r="AY140" s="73"/>
      <c r="AZ140" s="73"/>
      <c r="BA140" s="73"/>
      <c r="BB140" s="73"/>
      <c r="BC140" s="73"/>
      <c r="BD140" s="73"/>
      <c r="BE140" s="75"/>
      <c r="BF140" s="74"/>
      <c r="BG140" s="73"/>
      <c r="BH140" s="73"/>
      <c r="BI140" s="73"/>
      <c r="BJ140" s="72"/>
      <c r="BK140" s="73"/>
      <c r="BL140" s="73"/>
      <c r="BM140" s="73"/>
      <c r="BN140" s="73"/>
      <c r="BO140" s="73"/>
      <c r="BP140" s="73"/>
      <c r="BQ140" s="82"/>
      <c r="BR140" s="73"/>
      <c r="BS140" s="73"/>
      <c r="BT140" s="73"/>
      <c r="BU140" s="73"/>
      <c r="BV140" s="73"/>
      <c r="BW140" s="73"/>
      <c r="BX140" s="73"/>
      <c r="BY140" s="73"/>
      <c r="BZ140" s="73"/>
      <c r="CA140" s="73"/>
      <c r="CB140" s="73"/>
      <c r="CC140" s="73"/>
      <c r="CD140" s="73"/>
      <c r="CE140" s="73"/>
      <c r="CF140" s="73"/>
      <c r="CG140" s="73"/>
      <c r="CH140" s="73"/>
      <c r="CI140" s="73"/>
      <c r="CJ140" s="73"/>
      <c r="CK140" s="73"/>
      <c r="CL140" s="73"/>
      <c r="CM140" s="73"/>
      <c r="CN140" s="73"/>
      <c r="CO140" s="73"/>
      <c r="CP140" s="73"/>
      <c r="CQ140" s="73"/>
      <c r="CR140" s="73"/>
      <c r="CS140" s="73"/>
      <c r="CT140" s="73"/>
      <c r="CU140" s="73"/>
      <c r="CV140" s="73"/>
      <c r="CW140" s="73"/>
      <c r="CX140" s="73"/>
      <c r="CY140" s="73"/>
      <c r="CZ140" s="73"/>
      <c r="DA140" s="73"/>
      <c r="DB140" s="73"/>
      <c r="DC140" s="75"/>
      <c r="DD140" s="74"/>
      <c r="DE140" s="73"/>
      <c r="DF140" s="73"/>
      <c r="DG140" s="73"/>
      <c r="DH140" s="72"/>
      <c r="DI140" s="73"/>
      <c r="DJ140" s="73"/>
      <c r="DK140" s="73"/>
      <c r="DL140" s="73"/>
      <c r="DM140" s="73"/>
      <c r="DN140" s="73"/>
      <c r="DO140" s="82"/>
      <c r="DP140" s="73"/>
      <c r="DQ140" s="73"/>
      <c r="DR140" s="73"/>
      <c r="DS140" s="73"/>
      <c r="DT140" s="73"/>
      <c r="DU140" s="73"/>
      <c r="DV140" s="73"/>
      <c r="DW140" s="73"/>
      <c r="DX140" s="73"/>
      <c r="DY140" s="73"/>
      <c r="DZ140" s="73"/>
      <c r="EA140" s="73"/>
      <c r="EB140" s="73"/>
      <c r="EC140" s="73"/>
      <c r="ED140" s="73"/>
      <c r="EE140" s="73"/>
      <c r="EF140" s="73"/>
      <c r="EG140" s="73"/>
      <c r="EH140" s="73"/>
      <c r="EI140" s="73"/>
      <c r="EJ140" s="73"/>
      <c r="EK140" s="73"/>
      <c r="EL140" s="73"/>
      <c r="EM140" s="73"/>
      <c r="EN140" s="73"/>
      <c r="EO140" s="73"/>
      <c r="EP140" s="73"/>
      <c r="EQ140" s="73"/>
      <c r="ER140" s="73"/>
      <c r="ES140" s="73"/>
      <c r="ET140" s="73"/>
      <c r="EU140" s="73"/>
      <c r="EV140" s="73"/>
      <c r="EW140" s="73"/>
      <c r="EX140" s="73"/>
      <c r="EY140" s="73"/>
      <c r="EZ140" s="73"/>
      <c r="FA140" s="75"/>
    </row>
    <row r="141" spans="1:157" ht="27.95" customHeight="1" x14ac:dyDescent="0.25">
      <c r="A141" s="333"/>
      <c r="B141" s="362" t="s">
        <v>901</v>
      </c>
      <c r="C141" s="363"/>
      <c r="D141" s="363"/>
      <c r="E141" s="363"/>
      <c r="F141" s="363"/>
      <c r="G141" s="364"/>
      <c r="H141" s="69"/>
      <c r="I141" s="69"/>
      <c r="J141" s="69"/>
      <c r="K141" s="69"/>
      <c r="L141" s="69"/>
      <c r="M141" s="69"/>
      <c r="N141" s="69"/>
      <c r="O141" s="69"/>
      <c r="P141" s="69"/>
      <c r="Q141" s="69"/>
      <c r="R141" s="69"/>
      <c r="S141" s="69"/>
      <c r="T141" s="69"/>
      <c r="U141" s="69"/>
      <c r="V141" s="69"/>
      <c r="W141" s="69"/>
      <c r="X141" s="69"/>
      <c r="Y141" s="69"/>
      <c r="Z141" s="69"/>
      <c r="AA141" s="69"/>
      <c r="AB141" s="69"/>
      <c r="AC141" s="69"/>
      <c r="AD141" s="69"/>
      <c r="AE141" s="69"/>
      <c r="AF141" s="69"/>
      <c r="AG141" s="69"/>
      <c r="AH141" s="69"/>
      <c r="AI141" s="69"/>
      <c r="AJ141" s="69"/>
      <c r="AK141" s="69"/>
      <c r="AL141" s="69"/>
      <c r="AM141" s="69"/>
      <c r="AN141" s="69"/>
      <c r="AO141" s="69"/>
      <c r="AP141" s="69"/>
      <c r="AQ141" s="69"/>
      <c r="AR141" s="69"/>
      <c r="AS141" s="69"/>
      <c r="AT141" s="69"/>
      <c r="AU141" s="69"/>
      <c r="AV141" s="69"/>
      <c r="AW141" s="69"/>
      <c r="AX141" s="69"/>
      <c r="AY141" s="69"/>
      <c r="AZ141" s="69"/>
      <c r="BA141" s="69"/>
      <c r="BB141" s="69"/>
      <c r="BC141" s="69"/>
      <c r="BD141" s="69"/>
      <c r="BE141" s="70"/>
      <c r="BF141" s="69"/>
      <c r="BG141" s="69"/>
      <c r="BH141" s="69"/>
      <c r="BI141" s="69"/>
      <c r="BJ141" s="69"/>
      <c r="BK141" s="69"/>
      <c r="BL141" s="69"/>
      <c r="BM141" s="69"/>
      <c r="BN141" s="69"/>
      <c r="BO141" s="69"/>
      <c r="BP141" s="69"/>
      <c r="BQ141" s="69"/>
      <c r="BR141" s="69"/>
      <c r="BS141" s="69"/>
      <c r="BT141" s="69"/>
      <c r="BU141" s="69"/>
      <c r="BV141" s="69"/>
      <c r="BW141" s="69"/>
      <c r="BX141" s="69"/>
      <c r="BY141" s="69"/>
      <c r="BZ141" s="69"/>
      <c r="CA141" s="69"/>
      <c r="CB141" s="69"/>
      <c r="CC141" s="69"/>
      <c r="CD141" s="69"/>
      <c r="CE141" s="69"/>
      <c r="CF141" s="69"/>
      <c r="CG141" s="69"/>
      <c r="CH141" s="69"/>
      <c r="CI141" s="69"/>
      <c r="CJ141" s="69"/>
      <c r="CK141" s="69"/>
      <c r="CL141" s="69"/>
      <c r="CM141" s="69"/>
      <c r="CN141" s="69"/>
      <c r="CO141" s="69"/>
      <c r="CP141" s="69"/>
      <c r="CQ141" s="69"/>
      <c r="CR141" s="69"/>
      <c r="CS141" s="69"/>
      <c r="CT141" s="69"/>
      <c r="CU141" s="69"/>
      <c r="CV141" s="69"/>
      <c r="CW141" s="69"/>
      <c r="CX141" s="69"/>
      <c r="CY141" s="69"/>
      <c r="CZ141" s="69"/>
      <c r="DA141" s="69"/>
      <c r="DB141" s="69"/>
      <c r="DC141" s="70"/>
      <c r="DD141" s="69"/>
      <c r="DE141" s="69"/>
      <c r="DF141" s="69"/>
      <c r="DG141" s="69"/>
      <c r="DH141" s="69"/>
      <c r="DI141" s="69"/>
      <c r="DJ141" s="69"/>
      <c r="DK141" s="69"/>
      <c r="DL141" s="69"/>
      <c r="DM141" s="69"/>
      <c r="DN141" s="69"/>
      <c r="DO141" s="69"/>
      <c r="DP141" s="69"/>
      <c r="DQ141" s="69"/>
      <c r="DR141" s="69"/>
      <c r="DS141" s="69"/>
      <c r="DT141" s="69"/>
      <c r="DU141" s="69"/>
      <c r="DV141" s="69"/>
      <c r="DW141" s="69"/>
      <c r="DX141" s="69"/>
      <c r="DY141" s="69"/>
      <c r="DZ141" s="69"/>
      <c r="EA141" s="69"/>
      <c r="EB141" s="69"/>
      <c r="EC141" s="69"/>
      <c r="ED141" s="69"/>
      <c r="EE141" s="69"/>
      <c r="EF141" s="69"/>
      <c r="EG141" s="69"/>
      <c r="EH141" s="69"/>
      <c r="EI141" s="69"/>
      <c r="EJ141" s="69"/>
      <c r="EK141" s="69"/>
      <c r="EL141" s="69"/>
      <c r="EM141" s="69"/>
      <c r="EN141" s="69"/>
      <c r="EO141" s="69"/>
      <c r="EP141" s="69"/>
      <c r="EQ141" s="69"/>
      <c r="ER141" s="69"/>
      <c r="ES141" s="69"/>
      <c r="ET141" s="69"/>
      <c r="EU141" s="69"/>
      <c r="EV141" s="69"/>
      <c r="EW141" s="69"/>
      <c r="EX141" s="69"/>
      <c r="EY141" s="69"/>
      <c r="EZ141" s="69"/>
      <c r="FA141" s="70"/>
    </row>
    <row r="142" spans="1:157" ht="24.95" customHeight="1" x14ac:dyDescent="0.25">
      <c r="A142" s="333"/>
      <c r="B142" s="71" t="s">
        <v>819</v>
      </c>
      <c r="C142" s="326" t="s">
        <v>902</v>
      </c>
      <c r="D142" s="326"/>
      <c r="E142" s="326"/>
      <c r="F142" s="109" t="s">
        <v>903</v>
      </c>
      <c r="G142" s="116" t="s">
        <v>742</v>
      </c>
      <c r="H142" s="74"/>
      <c r="I142" s="73"/>
      <c r="J142" s="73"/>
      <c r="K142" s="73"/>
      <c r="L142" s="72"/>
      <c r="M142" s="73"/>
      <c r="N142" s="73"/>
      <c r="O142" s="73"/>
      <c r="P142" s="73"/>
      <c r="Q142" s="73"/>
      <c r="R142" s="73"/>
      <c r="S142" s="82"/>
      <c r="T142" s="73"/>
      <c r="U142" s="73"/>
      <c r="V142" s="73"/>
      <c r="W142" s="73"/>
      <c r="X142" s="73"/>
      <c r="Y142" s="73"/>
      <c r="Z142" s="73"/>
      <c r="AA142" s="73"/>
      <c r="AB142" s="73"/>
      <c r="AC142" s="73"/>
      <c r="AD142" s="73"/>
      <c r="AE142" s="73"/>
      <c r="AF142" s="73"/>
      <c r="AG142" s="73"/>
      <c r="AH142" s="73"/>
      <c r="AI142" s="73"/>
      <c r="AJ142" s="73"/>
      <c r="AK142" s="73"/>
      <c r="AL142" s="73"/>
      <c r="AM142" s="73"/>
      <c r="AN142" s="73"/>
      <c r="AO142" s="73"/>
      <c r="AP142" s="73"/>
      <c r="AQ142" s="73"/>
      <c r="AR142" s="73"/>
      <c r="AS142" s="73"/>
      <c r="AT142" s="73"/>
      <c r="AU142" s="73"/>
      <c r="AV142" s="73"/>
      <c r="AW142" s="73"/>
      <c r="AX142" s="73"/>
      <c r="AY142" s="73"/>
      <c r="AZ142" s="73"/>
      <c r="BA142" s="73"/>
      <c r="BB142" s="73"/>
      <c r="BC142" s="73"/>
      <c r="BD142" s="73"/>
      <c r="BE142" s="75"/>
      <c r="BF142" s="74"/>
      <c r="BG142" s="73"/>
      <c r="BH142" s="73"/>
      <c r="BI142" s="73"/>
      <c r="BJ142" s="72"/>
      <c r="BK142" s="73"/>
      <c r="BL142" s="73"/>
      <c r="BM142" s="73"/>
      <c r="BN142" s="73"/>
      <c r="BO142" s="73"/>
      <c r="BP142" s="73"/>
      <c r="BQ142" s="82"/>
      <c r="BR142" s="73"/>
      <c r="BS142" s="73"/>
      <c r="BT142" s="73"/>
      <c r="BU142" s="73"/>
      <c r="BV142" s="73"/>
      <c r="BW142" s="73"/>
      <c r="BX142" s="73"/>
      <c r="BY142" s="73"/>
      <c r="BZ142" s="73"/>
      <c r="CA142" s="73"/>
      <c r="CB142" s="73"/>
      <c r="CC142" s="73"/>
      <c r="CD142" s="73"/>
      <c r="CE142" s="73"/>
      <c r="CF142" s="73"/>
      <c r="CG142" s="73"/>
      <c r="CH142" s="73"/>
      <c r="CI142" s="73"/>
      <c r="CJ142" s="73"/>
      <c r="CK142" s="73"/>
      <c r="CL142" s="73"/>
      <c r="CM142" s="73"/>
      <c r="CN142" s="73"/>
      <c r="CO142" s="73"/>
      <c r="CP142" s="73"/>
      <c r="CQ142" s="73"/>
      <c r="CR142" s="73"/>
      <c r="CS142" s="73"/>
      <c r="CT142" s="73"/>
      <c r="CU142" s="73"/>
      <c r="CV142" s="73"/>
      <c r="CW142" s="73"/>
      <c r="CX142" s="73"/>
      <c r="CY142" s="73"/>
      <c r="CZ142" s="73"/>
      <c r="DA142" s="73"/>
      <c r="DB142" s="73"/>
      <c r="DC142" s="75"/>
      <c r="DD142" s="74"/>
      <c r="DE142" s="73"/>
      <c r="DF142" s="73"/>
      <c r="DG142" s="73"/>
      <c r="DH142" s="72"/>
      <c r="DI142" s="73"/>
      <c r="DJ142" s="73"/>
      <c r="DK142" s="73"/>
      <c r="DL142" s="73"/>
      <c r="DM142" s="73"/>
      <c r="DN142" s="73"/>
      <c r="DO142" s="82"/>
      <c r="DP142" s="73"/>
      <c r="DQ142" s="73"/>
      <c r="DR142" s="73"/>
      <c r="DS142" s="73"/>
      <c r="DT142" s="73"/>
      <c r="DU142" s="73"/>
      <c r="DV142" s="73"/>
      <c r="DW142" s="73"/>
      <c r="DX142" s="73"/>
      <c r="DY142" s="73"/>
      <c r="DZ142" s="73"/>
      <c r="EA142" s="73"/>
      <c r="EB142" s="73"/>
      <c r="EC142" s="73"/>
      <c r="ED142" s="73"/>
      <c r="EE142" s="73"/>
      <c r="EF142" s="73"/>
      <c r="EG142" s="73"/>
      <c r="EH142" s="73"/>
      <c r="EI142" s="73"/>
      <c r="EJ142" s="73"/>
      <c r="EK142" s="73"/>
      <c r="EL142" s="73"/>
      <c r="EM142" s="73"/>
      <c r="EN142" s="73"/>
      <c r="EO142" s="73"/>
      <c r="EP142" s="73"/>
      <c r="EQ142" s="73"/>
      <c r="ER142" s="73"/>
      <c r="ES142" s="73"/>
      <c r="ET142" s="73"/>
      <c r="EU142" s="73"/>
      <c r="EV142" s="73"/>
      <c r="EW142" s="73"/>
      <c r="EX142" s="73"/>
      <c r="EY142" s="73"/>
      <c r="EZ142" s="73"/>
      <c r="FA142" s="75"/>
    </row>
    <row r="143" spans="1:157" ht="32.25" customHeight="1" x14ac:dyDescent="0.25">
      <c r="A143" s="333"/>
      <c r="B143" s="71" t="s">
        <v>846</v>
      </c>
      <c r="C143" s="326" t="s">
        <v>907</v>
      </c>
      <c r="D143" s="326"/>
      <c r="E143" s="326"/>
      <c r="F143" s="330" t="s">
        <v>905</v>
      </c>
      <c r="G143" s="117" t="s">
        <v>751</v>
      </c>
      <c r="H143" s="74"/>
      <c r="I143" s="73"/>
      <c r="J143" s="73"/>
      <c r="K143" s="73"/>
      <c r="L143" s="72"/>
      <c r="M143" s="73"/>
      <c r="N143" s="73"/>
      <c r="O143" s="73"/>
      <c r="P143" s="73"/>
      <c r="Q143" s="73"/>
      <c r="R143" s="73"/>
      <c r="S143" s="82"/>
      <c r="T143" s="73"/>
      <c r="U143" s="73"/>
      <c r="V143" s="73"/>
      <c r="W143" s="73"/>
      <c r="X143" s="73"/>
      <c r="Y143" s="73"/>
      <c r="Z143" s="73"/>
      <c r="AA143" s="73"/>
      <c r="AB143" s="73"/>
      <c r="AC143" s="73"/>
      <c r="AD143" s="73"/>
      <c r="AE143" s="73"/>
      <c r="AF143" s="73"/>
      <c r="AG143" s="73"/>
      <c r="AH143" s="73"/>
      <c r="AI143" s="73"/>
      <c r="AJ143" s="73"/>
      <c r="AK143" s="73"/>
      <c r="AL143" s="73"/>
      <c r="AM143" s="73"/>
      <c r="AN143" s="73"/>
      <c r="AO143" s="73"/>
      <c r="AP143" s="73"/>
      <c r="AQ143" s="73"/>
      <c r="AR143" s="73"/>
      <c r="AS143" s="73"/>
      <c r="AT143" s="73"/>
      <c r="AU143" s="73"/>
      <c r="AV143" s="73"/>
      <c r="AW143" s="73"/>
      <c r="AX143" s="73"/>
      <c r="AY143" s="73"/>
      <c r="AZ143" s="73"/>
      <c r="BA143" s="73"/>
      <c r="BB143" s="73"/>
      <c r="BC143" s="73"/>
      <c r="BD143" s="73"/>
      <c r="BE143" s="75"/>
      <c r="BF143" s="74"/>
      <c r="BG143" s="73"/>
      <c r="BH143" s="73"/>
      <c r="BI143" s="73"/>
      <c r="BJ143" s="72"/>
      <c r="BK143" s="73"/>
      <c r="BL143" s="73"/>
      <c r="BM143" s="73"/>
      <c r="BN143" s="73"/>
      <c r="BO143" s="73"/>
      <c r="BP143" s="73"/>
      <c r="BQ143" s="82"/>
      <c r="BR143" s="73"/>
      <c r="BS143" s="73"/>
      <c r="BT143" s="73"/>
      <c r="BU143" s="73"/>
      <c r="BV143" s="73"/>
      <c r="BW143" s="73"/>
      <c r="BX143" s="73"/>
      <c r="BY143" s="73"/>
      <c r="BZ143" s="73"/>
      <c r="CA143" s="73"/>
      <c r="CB143" s="73"/>
      <c r="CC143" s="73"/>
      <c r="CD143" s="73"/>
      <c r="CE143" s="73"/>
      <c r="CF143" s="73"/>
      <c r="CG143" s="73"/>
      <c r="CH143" s="73"/>
      <c r="CI143" s="73"/>
      <c r="CJ143" s="73"/>
      <c r="CK143" s="73"/>
      <c r="CL143" s="73"/>
      <c r="CM143" s="73"/>
      <c r="CN143" s="73"/>
      <c r="CO143" s="73"/>
      <c r="CP143" s="73"/>
      <c r="CQ143" s="73"/>
      <c r="CR143" s="73"/>
      <c r="CS143" s="73"/>
      <c r="CT143" s="73"/>
      <c r="CU143" s="73"/>
      <c r="CV143" s="73"/>
      <c r="CW143" s="73"/>
      <c r="CX143" s="73"/>
      <c r="CY143" s="73"/>
      <c r="CZ143" s="73"/>
      <c r="DA143" s="73"/>
      <c r="DB143" s="73"/>
      <c r="DC143" s="75"/>
      <c r="DD143" s="74"/>
      <c r="DE143" s="73"/>
      <c r="DF143" s="73"/>
      <c r="DG143" s="73"/>
      <c r="DH143" s="72"/>
      <c r="DI143" s="73"/>
      <c r="DJ143" s="73"/>
      <c r="DK143" s="73"/>
      <c r="DL143" s="73"/>
      <c r="DM143" s="73"/>
      <c r="DN143" s="73"/>
      <c r="DO143" s="82"/>
      <c r="DP143" s="73"/>
      <c r="DQ143" s="73"/>
      <c r="DR143" s="73"/>
      <c r="DS143" s="73"/>
      <c r="DT143" s="73"/>
      <c r="DU143" s="73"/>
      <c r="DV143" s="73"/>
      <c r="DW143" s="73"/>
      <c r="DX143" s="73"/>
      <c r="DY143" s="73"/>
      <c r="DZ143" s="73"/>
      <c r="EA143" s="73"/>
      <c r="EB143" s="73"/>
      <c r="EC143" s="73"/>
      <c r="ED143" s="73"/>
      <c r="EE143" s="73"/>
      <c r="EF143" s="73"/>
      <c r="EG143" s="73"/>
      <c r="EH143" s="73"/>
      <c r="EI143" s="73"/>
      <c r="EJ143" s="73"/>
      <c r="EK143" s="73"/>
      <c r="EL143" s="73"/>
      <c r="EM143" s="73"/>
      <c r="EN143" s="73"/>
      <c r="EO143" s="73"/>
      <c r="EP143" s="73"/>
      <c r="EQ143" s="73"/>
      <c r="ER143" s="73"/>
      <c r="ES143" s="73"/>
      <c r="ET143" s="73"/>
      <c r="EU143" s="73"/>
      <c r="EV143" s="73"/>
      <c r="EW143" s="73"/>
      <c r="EX143" s="73"/>
      <c r="EY143" s="73"/>
      <c r="EZ143" s="73"/>
      <c r="FA143" s="75"/>
    </row>
    <row r="144" spans="1:157" ht="38.25" customHeight="1" x14ac:dyDescent="0.25">
      <c r="A144" s="333"/>
      <c r="B144" s="71" t="s">
        <v>847</v>
      </c>
      <c r="C144" s="326" t="s">
        <v>904</v>
      </c>
      <c r="D144" s="326"/>
      <c r="E144" s="326"/>
      <c r="F144" s="331"/>
      <c r="G144" s="117" t="s">
        <v>751</v>
      </c>
      <c r="H144" s="74"/>
      <c r="I144" s="73"/>
      <c r="J144" s="73"/>
      <c r="K144" s="73"/>
      <c r="L144" s="72"/>
      <c r="M144" s="73"/>
      <c r="N144" s="73"/>
      <c r="O144" s="73"/>
      <c r="P144" s="73"/>
      <c r="Q144" s="73"/>
      <c r="R144" s="73"/>
      <c r="S144" s="82"/>
      <c r="T144" s="73"/>
      <c r="U144" s="73"/>
      <c r="V144" s="73"/>
      <c r="W144" s="73"/>
      <c r="X144" s="73"/>
      <c r="Y144" s="73"/>
      <c r="Z144" s="73"/>
      <c r="AA144" s="73"/>
      <c r="AB144" s="73"/>
      <c r="AC144" s="73"/>
      <c r="AD144" s="73"/>
      <c r="AE144" s="73"/>
      <c r="AF144" s="73"/>
      <c r="AG144" s="73"/>
      <c r="AH144" s="73"/>
      <c r="AI144" s="73"/>
      <c r="AJ144" s="73"/>
      <c r="AK144" s="73"/>
      <c r="AL144" s="73"/>
      <c r="AM144" s="73"/>
      <c r="AN144" s="73"/>
      <c r="AO144" s="73"/>
      <c r="AP144" s="73"/>
      <c r="AQ144" s="73"/>
      <c r="AR144" s="73"/>
      <c r="AS144" s="73"/>
      <c r="AT144" s="73"/>
      <c r="AU144" s="73"/>
      <c r="AV144" s="73"/>
      <c r="AW144" s="73"/>
      <c r="AX144" s="73"/>
      <c r="AY144" s="73"/>
      <c r="AZ144" s="73"/>
      <c r="BA144" s="73"/>
      <c r="BB144" s="73"/>
      <c r="BC144" s="73"/>
      <c r="BD144" s="73"/>
      <c r="BE144" s="75"/>
      <c r="BF144" s="74"/>
      <c r="BG144" s="73"/>
      <c r="BH144" s="73"/>
      <c r="BI144" s="73"/>
      <c r="BJ144" s="72"/>
      <c r="BK144" s="73"/>
      <c r="BL144" s="73"/>
      <c r="BM144" s="73"/>
      <c r="BN144" s="73"/>
      <c r="BO144" s="73"/>
      <c r="BP144" s="73"/>
      <c r="BQ144" s="82"/>
      <c r="BR144" s="73"/>
      <c r="BS144" s="73"/>
      <c r="BT144" s="73"/>
      <c r="BU144" s="73"/>
      <c r="BV144" s="73"/>
      <c r="BW144" s="73"/>
      <c r="BX144" s="73"/>
      <c r="BY144" s="73"/>
      <c r="BZ144" s="73"/>
      <c r="CA144" s="73"/>
      <c r="CB144" s="73"/>
      <c r="CC144" s="73"/>
      <c r="CD144" s="73"/>
      <c r="CE144" s="73"/>
      <c r="CF144" s="73"/>
      <c r="CG144" s="73"/>
      <c r="CH144" s="73"/>
      <c r="CI144" s="73"/>
      <c r="CJ144" s="73"/>
      <c r="CK144" s="73"/>
      <c r="CL144" s="73"/>
      <c r="CM144" s="73"/>
      <c r="CN144" s="73"/>
      <c r="CO144" s="73"/>
      <c r="CP144" s="73"/>
      <c r="CQ144" s="73"/>
      <c r="CR144" s="73"/>
      <c r="CS144" s="73"/>
      <c r="CT144" s="73"/>
      <c r="CU144" s="73"/>
      <c r="CV144" s="73"/>
      <c r="CW144" s="73"/>
      <c r="CX144" s="73"/>
      <c r="CY144" s="73"/>
      <c r="CZ144" s="73"/>
      <c r="DA144" s="73"/>
      <c r="DB144" s="73"/>
      <c r="DC144" s="75"/>
      <c r="DD144" s="74"/>
      <c r="DE144" s="73"/>
      <c r="DF144" s="73"/>
      <c r="DG144" s="73"/>
      <c r="DH144" s="72"/>
      <c r="DI144" s="73"/>
      <c r="DJ144" s="73"/>
      <c r="DK144" s="73"/>
      <c r="DL144" s="73"/>
      <c r="DM144" s="73"/>
      <c r="DN144" s="73"/>
      <c r="DO144" s="82"/>
      <c r="DP144" s="73"/>
      <c r="DQ144" s="73"/>
      <c r="DR144" s="73"/>
      <c r="DS144" s="73"/>
      <c r="DT144" s="73"/>
      <c r="DU144" s="73"/>
      <c r="DV144" s="73"/>
      <c r="DW144" s="73"/>
      <c r="DX144" s="73"/>
      <c r="DY144" s="73"/>
      <c r="DZ144" s="73"/>
      <c r="EA144" s="73"/>
      <c r="EB144" s="73"/>
      <c r="EC144" s="73"/>
      <c r="ED144" s="73"/>
      <c r="EE144" s="73"/>
      <c r="EF144" s="73"/>
      <c r="EG144" s="73"/>
      <c r="EH144" s="73"/>
      <c r="EI144" s="73"/>
      <c r="EJ144" s="73"/>
      <c r="EK144" s="73"/>
      <c r="EL144" s="73"/>
      <c r="EM144" s="73"/>
      <c r="EN144" s="73"/>
      <c r="EO144" s="73"/>
      <c r="EP144" s="73"/>
      <c r="EQ144" s="73"/>
      <c r="ER144" s="73"/>
      <c r="ES144" s="73"/>
      <c r="ET144" s="73"/>
      <c r="EU144" s="73"/>
      <c r="EV144" s="73"/>
      <c r="EW144" s="73"/>
      <c r="EX144" s="73"/>
      <c r="EY144" s="73"/>
      <c r="EZ144" s="73"/>
      <c r="FA144" s="75"/>
    </row>
    <row r="145" spans="1:157" ht="131.25" customHeight="1" x14ac:dyDescent="0.25">
      <c r="A145" s="333"/>
      <c r="B145" s="71" t="s">
        <v>848</v>
      </c>
      <c r="C145" s="326" t="s">
        <v>298</v>
      </c>
      <c r="D145" s="326"/>
      <c r="E145" s="326"/>
      <c r="F145" s="112" t="s">
        <v>906</v>
      </c>
      <c r="G145" s="116" t="s">
        <v>742</v>
      </c>
      <c r="H145" s="74"/>
      <c r="I145" s="73"/>
      <c r="J145" s="73"/>
      <c r="K145" s="73"/>
      <c r="L145" s="72"/>
      <c r="M145" s="73"/>
      <c r="N145" s="73"/>
      <c r="O145" s="73"/>
      <c r="P145" s="73"/>
      <c r="Q145" s="73"/>
      <c r="R145" s="73"/>
      <c r="S145" s="82"/>
      <c r="T145" s="73"/>
      <c r="U145" s="73"/>
      <c r="V145" s="73"/>
      <c r="W145" s="73"/>
      <c r="X145" s="73"/>
      <c r="Y145" s="73"/>
      <c r="Z145" s="73"/>
      <c r="AA145" s="73"/>
      <c r="AB145" s="73"/>
      <c r="AC145" s="73"/>
      <c r="AD145" s="73"/>
      <c r="AE145" s="73"/>
      <c r="AF145" s="73"/>
      <c r="AG145" s="73"/>
      <c r="AH145" s="73"/>
      <c r="AI145" s="73"/>
      <c r="AJ145" s="73"/>
      <c r="AK145" s="73"/>
      <c r="AL145" s="73"/>
      <c r="AM145" s="73"/>
      <c r="AN145" s="73"/>
      <c r="AO145" s="73"/>
      <c r="AP145" s="73"/>
      <c r="AQ145" s="73"/>
      <c r="AR145" s="73"/>
      <c r="AS145" s="73"/>
      <c r="AT145" s="73"/>
      <c r="AU145" s="73"/>
      <c r="AV145" s="73"/>
      <c r="AW145" s="73"/>
      <c r="AX145" s="73"/>
      <c r="AY145" s="73"/>
      <c r="AZ145" s="73"/>
      <c r="BA145" s="73"/>
      <c r="BB145" s="73"/>
      <c r="BC145" s="73"/>
      <c r="BD145" s="73"/>
      <c r="BE145" s="75"/>
      <c r="BF145" s="74"/>
      <c r="BG145" s="73"/>
      <c r="BH145" s="73"/>
      <c r="BI145" s="73"/>
      <c r="BJ145" s="72"/>
      <c r="BK145" s="73"/>
      <c r="BL145" s="73"/>
      <c r="BM145" s="73"/>
      <c r="BN145" s="73"/>
      <c r="BO145" s="73"/>
      <c r="BP145" s="73"/>
      <c r="BQ145" s="82"/>
      <c r="BR145" s="73"/>
      <c r="BS145" s="73"/>
      <c r="BT145" s="73"/>
      <c r="BU145" s="73"/>
      <c r="BV145" s="73"/>
      <c r="BW145" s="73"/>
      <c r="BX145" s="73"/>
      <c r="BY145" s="73"/>
      <c r="BZ145" s="73"/>
      <c r="CA145" s="73"/>
      <c r="CB145" s="73"/>
      <c r="CC145" s="73"/>
      <c r="CD145" s="73"/>
      <c r="CE145" s="73"/>
      <c r="CF145" s="73"/>
      <c r="CG145" s="73"/>
      <c r="CH145" s="73"/>
      <c r="CI145" s="73"/>
      <c r="CJ145" s="73"/>
      <c r="CK145" s="73"/>
      <c r="CL145" s="73"/>
      <c r="CM145" s="73"/>
      <c r="CN145" s="73"/>
      <c r="CO145" s="73"/>
      <c r="CP145" s="73"/>
      <c r="CQ145" s="73"/>
      <c r="CR145" s="73"/>
      <c r="CS145" s="73"/>
      <c r="CT145" s="73"/>
      <c r="CU145" s="73"/>
      <c r="CV145" s="73"/>
      <c r="CW145" s="73"/>
      <c r="CX145" s="73"/>
      <c r="CY145" s="73"/>
      <c r="CZ145" s="73"/>
      <c r="DA145" s="73"/>
      <c r="DB145" s="73"/>
      <c r="DC145" s="75"/>
      <c r="DD145" s="74"/>
      <c r="DE145" s="73"/>
      <c r="DF145" s="73"/>
      <c r="DG145" s="73"/>
      <c r="DH145" s="72"/>
      <c r="DI145" s="73"/>
      <c r="DJ145" s="73"/>
      <c r="DK145" s="73"/>
      <c r="DL145" s="73"/>
      <c r="DM145" s="73"/>
      <c r="DN145" s="73"/>
      <c r="DO145" s="82"/>
      <c r="DP145" s="73"/>
      <c r="DQ145" s="73"/>
      <c r="DR145" s="73"/>
      <c r="DS145" s="73"/>
      <c r="DT145" s="73"/>
      <c r="DU145" s="73"/>
      <c r="DV145" s="73"/>
      <c r="DW145" s="73"/>
      <c r="DX145" s="73"/>
      <c r="DY145" s="73"/>
      <c r="DZ145" s="73"/>
      <c r="EA145" s="73"/>
      <c r="EB145" s="73"/>
      <c r="EC145" s="73"/>
      <c r="ED145" s="73"/>
      <c r="EE145" s="73"/>
      <c r="EF145" s="73"/>
      <c r="EG145" s="73"/>
      <c r="EH145" s="73"/>
      <c r="EI145" s="73"/>
      <c r="EJ145" s="73"/>
      <c r="EK145" s="73"/>
      <c r="EL145" s="73"/>
      <c r="EM145" s="73"/>
      <c r="EN145" s="73"/>
      <c r="EO145" s="73"/>
      <c r="EP145" s="73"/>
      <c r="EQ145" s="73"/>
      <c r="ER145" s="73"/>
      <c r="ES145" s="73"/>
      <c r="ET145" s="73"/>
      <c r="EU145" s="73"/>
      <c r="EV145" s="73"/>
      <c r="EW145" s="73"/>
      <c r="EX145" s="73"/>
      <c r="EY145" s="73"/>
      <c r="EZ145" s="73"/>
      <c r="FA145" s="75"/>
    </row>
    <row r="146" spans="1:157" ht="27.95" customHeight="1" x14ac:dyDescent="0.25">
      <c r="A146" s="333"/>
      <c r="B146" s="362" t="s">
        <v>863</v>
      </c>
      <c r="C146" s="363"/>
      <c r="D146" s="363"/>
      <c r="E146" s="363"/>
      <c r="F146" s="363"/>
      <c r="G146" s="364"/>
      <c r="H146" s="69"/>
      <c r="I146" s="69"/>
      <c r="J146" s="69"/>
      <c r="K146" s="69"/>
      <c r="L146" s="69"/>
      <c r="M146" s="69"/>
      <c r="N146" s="69"/>
      <c r="O146" s="69"/>
      <c r="P146" s="69"/>
      <c r="Q146" s="69"/>
      <c r="R146" s="69"/>
      <c r="S146" s="69"/>
      <c r="T146" s="69"/>
      <c r="U146" s="69"/>
      <c r="V146" s="69"/>
      <c r="W146" s="69"/>
      <c r="X146" s="69"/>
      <c r="Y146" s="69"/>
      <c r="Z146" s="69"/>
      <c r="AA146" s="69"/>
      <c r="AB146" s="69"/>
      <c r="AC146" s="69"/>
      <c r="AD146" s="69"/>
      <c r="AE146" s="69"/>
      <c r="AF146" s="69"/>
      <c r="AG146" s="69"/>
      <c r="AH146" s="69"/>
      <c r="AI146" s="69"/>
      <c r="AJ146" s="69"/>
      <c r="AK146" s="69"/>
      <c r="AL146" s="69"/>
      <c r="AM146" s="69"/>
      <c r="AN146" s="69"/>
      <c r="AO146" s="69"/>
      <c r="AP146" s="69"/>
      <c r="AQ146" s="69"/>
      <c r="AR146" s="69"/>
      <c r="AS146" s="69"/>
      <c r="AT146" s="69"/>
      <c r="AU146" s="69"/>
      <c r="AV146" s="69"/>
      <c r="AW146" s="69"/>
      <c r="AX146" s="69"/>
      <c r="AY146" s="69"/>
      <c r="AZ146" s="69"/>
      <c r="BA146" s="69"/>
      <c r="BB146" s="69"/>
      <c r="BC146" s="69"/>
      <c r="BD146" s="69"/>
      <c r="BE146" s="70"/>
      <c r="BF146" s="69"/>
      <c r="BG146" s="69"/>
      <c r="BH146" s="69"/>
      <c r="BI146" s="69"/>
      <c r="BJ146" s="69"/>
      <c r="BK146" s="69"/>
      <c r="BL146" s="69"/>
      <c r="BM146" s="69"/>
      <c r="BN146" s="69"/>
      <c r="BO146" s="69"/>
      <c r="BP146" s="69"/>
      <c r="BQ146" s="69"/>
      <c r="BR146" s="69"/>
      <c r="BS146" s="69"/>
      <c r="BT146" s="69"/>
      <c r="BU146" s="69"/>
      <c r="BV146" s="69"/>
      <c r="BW146" s="69"/>
      <c r="BX146" s="69"/>
      <c r="BY146" s="69"/>
      <c r="BZ146" s="69"/>
      <c r="CA146" s="69"/>
      <c r="CB146" s="69"/>
      <c r="CC146" s="69"/>
      <c r="CD146" s="69"/>
      <c r="CE146" s="69"/>
      <c r="CF146" s="69"/>
      <c r="CG146" s="69"/>
      <c r="CH146" s="69"/>
      <c r="CI146" s="69"/>
      <c r="CJ146" s="69"/>
      <c r="CK146" s="69"/>
      <c r="CL146" s="69"/>
      <c r="CM146" s="69"/>
      <c r="CN146" s="69"/>
      <c r="CO146" s="69"/>
      <c r="CP146" s="69"/>
      <c r="CQ146" s="69"/>
      <c r="CR146" s="69"/>
      <c r="CS146" s="69"/>
      <c r="CT146" s="69"/>
      <c r="CU146" s="69"/>
      <c r="CV146" s="69"/>
      <c r="CW146" s="69"/>
      <c r="CX146" s="69"/>
      <c r="CY146" s="69"/>
      <c r="CZ146" s="69"/>
      <c r="DA146" s="69"/>
      <c r="DB146" s="69"/>
      <c r="DC146" s="70"/>
      <c r="DD146" s="69"/>
      <c r="DE146" s="69"/>
      <c r="DF146" s="69"/>
      <c r="DG146" s="69"/>
      <c r="DH146" s="69"/>
      <c r="DI146" s="69"/>
      <c r="DJ146" s="69"/>
      <c r="DK146" s="69"/>
      <c r="DL146" s="69"/>
      <c r="DM146" s="69"/>
      <c r="DN146" s="69"/>
      <c r="DO146" s="69"/>
      <c r="DP146" s="69"/>
      <c r="DQ146" s="69"/>
      <c r="DR146" s="69"/>
      <c r="DS146" s="69"/>
      <c r="DT146" s="69"/>
      <c r="DU146" s="69"/>
      <c r="DV146" s="69"/>
      <c r="DW146" s="69"/>
      <c r="DX146" s="69"/>
      <c r="DY146" s="69"/>
      <c r="DZ146" s="69"/>
      <c r="EA146" s="69"/>
      <c r="EB146" s="69"/>
      <c r="EC146" s="69"/>
      <c r="ED146" s="69"/>
      <c r="EE146" s="69"/>
      <c r="EF146" s="69"/>
      <c r="EG146" s="69"/>
      <c r="EH146" s="69"/>
      <c r="EI146" s="69"/>
      <c r="EJ146" s="69"/>
      <c r="EK146" s="69"/>
      <c r="EL146" s="69"/>
      <c r="EM146" s="69"/>
      <c r="EN146" s="69"/>
      <c r="EO146" s="69"/>
      <c r="EP146" s="69"/>
      <c r="EQ146" s="69"/>
      <c r="ER146" s="69"/>
      <c r="ES146" s="69"/>
      <c r="ET146" s="69"/>
      <c r="EU146" s="69"/>
      <c r="EV146" s="69"/>
      <c r="EW146" s="69"/>
      <c r="EX146" s="69"/>
      <c r="EY146" s="69"/>
      <c r="EZ146" s="69"/>
      <c r="FA146" s="70"/>
    </row>
    <row r="147" spans="1:157" ht="113.25" customHeight="1" x14ac:dyDescent="0.25">
      <c r="A147" s="333"/>
      <c r="B147" s="71" t="s">
        <v>849</v>
      </c>
      <c r="C147" s="326" t="s">
        <v>820</v>
      </c>
      <c r="D147" s="326"/>
      <c r="E147" s="326"/>
      <c r="F147" s="103" t="s">
        <v>908</v>
      </c>
      <c r="G147" s="116" t="s">
        <v>742</v>
      </c>
      <c r="H147" s="74"/>
      <c r="I147" s="73"/>
      <c r="J147" s="73"/>
      <c r="K147" s="73"/>
      <c r="L147" s="72"/>
      <c r="M147" s="73"/>
      <c r="N147" s="73"/>
      <c r="O147" s="73"/>
      <c r="P147" s="73"/>
      <c r="Q147" s="73"/>
      <c r="R147" s="73"/>
      <c r="S147" s="82"/>
      <c r="T147" s="73"/>
      <c r="U147" s="73"/>
      <c r="V147" s="73"/>
      <c r="W147" s="73"/>
      <c r="X147" s="73"/>
      <c r="Y147" s="73"/>
      <c r="Z147" s="73"/>
      <c r="AA147" s="73"/>
      <c r="AB147" s="73"/>
      <c r="AC147" s="73"/>
      <c r="AD147" s="73"/>
      <c r="AE147" s="73"/>
      <c r="AF147" s="73"/>
      <c r="AG147" s="73"/>
      <c r="AH147" s="73"/>
      <c r="AI147" s="73"/>
      <c r="AJ147" s="73"/>
      <c r="AK147" s="73"/>
      <c r="AL147" s="73"/>
      <c r="AM147" s="73"/>
      <c r="AN147" s="73"/>
      <c r="AO147" s="73"/>
      <c r="AP147" s="73"/>
      <c r="AQ147" s="73"/>
      <c r="AR147" s="73"/>
      <c r="AS147" s="73"/>
      <c r="AT147" s="73"/>
      <c r="AU147" s="73"/>
      <c r="AV147" s="73"/>
      <c r="AW147" s="73"/>
      <c r="AX147" s="73"/>
      <c r="AY147" s="73"/>
      <c r="AZ147" s="73"/>
      <c r="BA147" s="73"/>
      <c r="BB147" s="73"/>
      <c r="BC147" s="73"/>
      <c r="BD147" s="73"/>
      <c r="BE147" s="75"/>
      <c r="BF147" s="74"/>
      <c r="BG147" s="73"/>
      <c r="BH147" s="73"/>
      <c r="BI147" s="73"/>
      <c r="BJ147" s="72"/>
      <c r="BK147" s="73"/>
      <c r="BL147" s="73"/>
      <c r="BM147" s="73"/>
      <c r="BN147" s="73"/>
      <c r="BO147" s="73"/>
      <c r="BP147" s="73"/>
      <c r="BQ147" s="82"/>
      <c r="BR147" s="73"/>
      <c r="BS147" s="73"/>
      <c r="BT147" s="73"/>
      <c r="BU147" s="73"/>
      <c r="BV147" s="73"/>
      <c r="BW147" s="73"/>
      <c r="BX147" s="73"/>
      <c r="BY147" s="73"/>
      <c r="BZ147" s="73"/>
      <c r="CA147" s="73"/>
      <c r="CB147" s="73"/>
      <c r="CC147" s="73"/>
      <c r="CD147" s="73"/>
      <c r="CE147" s="73"/>
      <c r="CF147" s="73"/>
      <c r="CG147" s="73"/>
      <c r="CH147" s="73"/>
      <c r="CI147" s="73"/>
      <c r="CJ147" s="73"/>
      <c r="CK147" s="73"/>
      <c r="CL147" s="73"/>
      <c r="CM147" s="73"/>
      <c r="CN147" s="73"/>
      <c r="CO147" s="73"/>
      <c r="CP147" s="73"/>
      <c r="CQ147" s="73"/>
      <c r="CR147" s="73"/>
      <c r="CS147" s="73"/>
      <c r="CT147" s="73"/>
      <c r="CU147" s="73"/>
      <c r="CV147" s="73"/>
      <c r="CW147" s="73"/>
      <c r="CX147" s="73"/>
      <c r="CY147" s="73"/>
      <c r="CZ147" s="73"/>
      <c r="DA147" s="73"/>
      <c r="DB147" s="73"/>
      <c r="DC147" s="75"/>
      <c r="DD147" s="74"/>
      <c r="DE147" s="73"/>
      <c r="DF147" s="73"/>
      <c r="DG147" s="73"/>
      <c r="DH147" s="72"/>
      <c r="DI147" s="73"/>
      <c r="DJ147" s="73"/>
      <c r="DK147" s="73"/>
      <c r="DL147" s="73"/>
      <c r="DM147" s="73"/>
      <c r="DN147" s="73"/>
      <c r="DO147" s="82"/>
      <c r="DP147" s="73"/>
      <c r="DQ147" s="73"/>
      <c r="DR147" s="73"/>
      <c r="DS147" s="73"/>
      <c r="DT147" s="73"/>
      <c r="DU147" s="73"/>
      <c r="DV147" s="73"/>
      <c r="DW147" s="73"/>
      <c r="DX147" s="73"/>
      <c r="DY147" s="73"/>
      <c r="DZ147" s="73"/>
      <c r="EA147" s="73"/>
      <c r="EB147" s="73"/>
      <c r="EC147" s="73"/>
      <c r="ED147" s="73"/>
      <c r="EE147" s="73"/>
      <c r="EF147" s="73"/>
      <c r="EG147" s="73"/>
      <c r="EH147" s="73"/>
      <c r="EI147" s="73"/>
      <c r="EJ147" s="73"/>
      <c r="EK147" s="73"/>
      <c r="EL147" s="73"/>
      <c r="EM147" s="73"/>
      <c r="EN147" s="73"/>
      <c r="EO147" s="73"/>
      <c r="EP147" s="73"/>
      <c r="EQ147" s="73"/>
      <c r="ER147" s="73"/>
      <c r="ES147" s="73"/>
      <c r="ET147" s="73"/>
      <c r="EU147" s="73"/>
      <c r="EV147" s="73"/>
      <c r="EW147" s="73"/>
      <c r="EX147" s="73"/>
      <c r="EY147" s="73"/>
      <c r="EZ147" s="73"/>
      <c r="FA147" s="75"/>
    </row>
    <row r="148" spans="1:157" ht="27.95" customHeight="1" x14ac:dyDescent="0.25">
      <c r="A148" s="333"/>
      <c r="B148" s="362" t="s">
        <v>864</v>
      </c>
      <c r="C148" s="363"/>
      <c r="D148" s="363"/>
      <c r="E148" s="363"/>
      <c r="F148" s="363"/>
      <c r="G148" s="364"/>
      <c r="H148" s="69"/>
      <c r="I148" s="69"/>
      <c r="J148" s="69"/>
      <c r="K148" s="69"/>
      <c r="L148" s="69"/>
      <c r="M148" s="69"/>
      <c r="N148" s="69"/>
      <c r="O148" s="69"/>
      <c r="P148" s="69"/>
      <c r="Q148" s="69"/>
      <c r="R148" s="69"/>
      <c r="S148" s="69"/>
      <c r="T148" s="69"/>
      <c r="U148" s="69"/>
      <c r="V148" s="69"/>
      <c r="W148" s="69"/>
      <c r="X148" s="69"/>
      <c r="Y148" s="69"/>
      <c r="Z148" s="69"/>
      <c r="AA148" s="69"/>
      <c r="AB148" s="69"/>
      <c r="AC148" s="69"/>
      <c r="AD148" s="69"/>
      <c r="AE148" s="69"/>
      <c r="AF148" s="69"/>
      <c r="AG148" s="69"/>
      <c r="AH148" s="69"/>
      <c r="AI148" s="69"/>
      <c r="AJ148" s="69"/>
      <c r="AK148" s="69"/>
      <c r="AL148" s="69"/>
      <c r="AM148" s="69"/>
      <c r="AN148" s="69"/>
      <c r="AO148" s="69"/>
      <c r="AP148" s="69"/>
      <c r="AQ148" s="69"/>
      <c r="AR148" s="69"/>
      <c r="AS148" s="69"/>
      <c r="AT148" s="69"/>
      <c r="AU148" s="69"/>
      <c r="AV148" s="69"/>
      <c r="AW148" s="69"/>
      <c r="AX148" s="69"/>
      <c r="AY148" s="69"/>
      <c r="AZ148" s="69"/>
      <c r="BA148" s="69"/>
      <c r="BB148" s="69"/>
      <c r="BC148" s="69"/>
      <c r="BD148" s="69"/>
      <c r="BE148" s="70"/>
      <c r="BF148" s="69"/>
      <c r="BG148" s="69"/>
      <c r="BH148" s="69"/>
      <c r="BI148" s="69"/>
      <c r="BJ148" s="69"/>
      <c r="BK148" s="69"/>
      <c r="BL148" s="69"/>
      <c r="BM148" s="69"/>
      <c r="BN148" s="69"/>
      <c r="BO148" s="69"/>
      <c r="BP148" s="69"/>
      <c r="BQ148" s="69"/>
      <c r="BR148" s="69"/>
      <c r="BS148" s="69"/>
      <c r="BT148" s="69"/>
      <c r="BU148" s="69"/>
      <c r="BV148" s="69"/>
      <c r="BW148" s="69"/>
      <c r="BX148" s="69"/>
      <c r="BY148" s="69"/>
      <c r="BZ148" s="69"/>
      <c r="CA148" s="69"/>
      <c r="CB148" s="69"/>
      <c r="CC148" s="69"/>
      <c r="CD148" s="69"/>
      <c r="CE148" s="69"/>
      <c r="CF148" s="69"/>
      <c r="CG148" s="69"/>
      <c r="CH148" s="69"/>
      <c r="CI148" s="69"/>
      <c r="CJ148" s="69"/>
      <c r="CK148" s="69"/>
      <c r="CL148" s="69"/>
      <c r="CM148" s="69"/>
      <c r="CN148" s="69"/>
      <c r="CO148" s="69"/>
      <c r="CP148" s="69"/>
      <c r="CQ148" s="69"/>
      <c r="CR148" s="69"/>
      <c r="CS148" s="69"/>
      <c r="CT148" s="69"/>
      <c r="CU148" s="69"/>
      <c r="CV148" s="69"/>
      <c r="CW148" s="69"/>
      <c r="CX148" s="69"/>
      <c r="CY148" s="69"/>
      <c r="CZ148" s="69"/>
      <c r="DA148" s="69"/>
      <c r="DB148" s="69"/>
      <c r="DC148" s="70"/>
      <c r="DD148" s="69"/>
      <c r="DE148" s="69"/>
      <c r="DF148" s="69"/>
      <c r="DG148" s="69"/>
      <c r="DH148" s="69"/>
      <c r="DI148" s="69"/>
      <c r="DJ148" s="69"/>
      <c r="DK148" s="69"/>
      <c r="DL148" s="69"/>
      <c r="DM148" s="69"/>
      <c r="DN148" s="69"/>
      <c r="DO148" s="69"/>
      <c r="DP148" s="69"/>
      <c r="DQ148" s="69"/>
      <c r="DR148" s="69"/>
      <c r="DS148" s="69"/>
      <c r="DT148" s="69"/>
      <c r="DU148" s="69"/>
      <c r="DV148" s="69"/>
      <c r="DW148" s="69"/>
      <c r="DX148" s="69"/>
      <c r="DY148" s="69"/>
      <c r="DZ148" s="69"/>
      <c r="EA148" s="69"/>
      <c r="EB148" s="69"/>
      <c r="EC148" s="69"/>
      <c r="ED148" s="69"/>
      <c r="EE148" s="69"/>
      <c r="EF148" s="69"/>
      <c r="EG148" s="69"/>
      <c r="EH148" s="69"/>
      <c r="EI148" s="69"/>
      <c r="EJ148" s="69"/>
      <c r="EK148" s="69"/>
      <c r="EL148" s="69"/>
      <c r="EM148" s="69"/>
      <c r="EN148" s="69"/>
      <c r="EO148" s="69"/>
      <c r="EP148" s="69"/>
      <c r="EQ148" s="69"/>
      <c r="ER148" s="69"/>
      <c r="ES148" s="69"/>
      <c r="ET148" s="69"/>
      <c r="EU148" s="69"/>
      <c r="EV148" s="69"/>
      <c r="EW148" s="69"/>
      <c r="EX148" s="69"/>
      <c r="EY148" s="69"/>
      <c r="EZ148" s="69"/>
      <c r="FA148" s="70"/>
    </row>
    <row r="149" spans="1:157" ht="34.5" customHeight="1" x14ac:dyDescent="0.25">
      <c r="A149" s="346"/>
      <c r="B149" s="71" t="s">
        <v>865</v>
      </c>
      <c r="C149" s="326" t="s">
        <v>909</v>
      </c>
      <c r="D149" s="326"/>
      <c r="E149" s="326"/>
      <c r="F149" s="100" t="s">
        <v>299</v>
      </c>
      <c r="G149" s="117" t="s">
        <v>751</v>
      </c>
      <c r="H149" s="74"/>
      <c r="I149" s="73"/>
      <c r="J149" s="73"/>
      <c r="K149" s="73"/>
      <c r="L149" s="72"/>
      <c r="M149" s="73"/>
      <c r="N149" s="73"/>
      <c r="O149" s="73"/>
      <c r="P149" s="73"/>
      <c r="Q149" s="73"/>
      <c r="R149" s="73"/>
      <c r="S149" s="82"/>
      <c r="T149" s="73"/>
      <c r="U149" s="73"/>
      <c r="V149" s="73"/>
      <c r="W149" s="73"/>
      <c r="X149" s="73"/>
      <c r="Y149" s="73"/>
      <c r="Z149" s="73"/>
      <c r="AA149" s="73"/>
      <c r="AB149" s="73"/>
      <c r="AC149" s="73"/>
      <c r="AD149" s="73"/>
      <c r="AE149" s="73"/>
      <c r="AF149" s="73"/>
      <c r="AG149" s="73"/>
      <c r="AH149" s="73"/>
      <c r="AI149" s="73"/>
      <c r="AJ149" s="73"/>
      <c r="AK149" s="73"/>
      <c r="AL149" s="73"/>
      <c r="AM149" s="73"/>
      <c r="AN149" s="73"/>
      <c r="AO149" s="73"/>
      <c r="AP149" s="73"/>
      <c r="AQ149" s="73"/>
      <c r="AR149" s="73"/>
      <c r="AS149" s="73"/>
      <c r="AT149" s="73"/>
      <c r="AU149" s="73"/>
      <c r="AV149" s="73"/>
      <c r="AW149" s="73"/>
      <c r="AX149" s="73"/>
      <c r="AY149" s="73"/>
      <c r="AZ149" s="73"/>
      <c r="BA149" s="73"/>
      <c r="BB149" s="73"/>
      <c r="BC149" s="73"/>
      <c r="BD149" s="73"/>
      <c r="BE149" s="75"/>
      <c r="BF149" s="74"/>
      <c r="BG149" s="73"/>
      <c r="BH149" s="73"/>
      <c r="BI149" s="73"/>
      <c r="BJ149" s="72"/>
      <c r="BK149" s="73"/>
      <c r="BL149" s="73"/>
      <c r="BM149" s="73"/>
      <c r="BN149" s="73"/>
      <c r="BO149" s="73"/>
      <c r="BP149" s="73"/>
      <c r="BQ149" s="82"/>
      <c r="BR149" s="73"/>
      <c r="BS149" s="73"/>
      <c r="BT149" s="73"/>
      <c r="BU149" s="73"/>
      <c r="BV149" s="73"/>
      <c r="BW149" s="73"/>
      <c r="BX149" s="73"/>
      <c r="BY149" s="73"/>
      <c r="BZ149" s="73"/>
      <c r="CA149" s="73"/>
      <c r="CB149" s="73"/>
      <c r="CC149" s="73"/>
      <c r="CD149" s="73"/>
      <c r="CE149" s="73"/>
      <c r="CF149" s="73"/>
      <c r="CG149" s="73"/>
      <c r="CH149" s="73"/>
      <c r="CI149" s="73"/>
      <c r="CJ149" s="73"/>
      <c r="CK149" s="73"/>
      <c r="CL149" s="73"/>
      <c r="CM149" s="73"/>
      <c r="CN149" s="73"/>
      <c r="CO149" s="73"/>
      <c r="CP149" s="73"/>
      <c r="CQ149" s="73"/>
      <c r="CR149" s="73"/>
      <c r="CS149" s="73"/>
      <c r="CT149" s="73"/>
      <c r="CU149" s="73"/>
      <c r="CV149" s="73"/>
      <c r="CW149" s="73"/>
      <c r="CX149" s="73"/>
      <c r="CY149" s="73"/>
      <c r="CZ149" s="73"/>
      <c r="DA149" s="73"/>
      <c r="DB149" s="73"/>
      <c r="DC149" s="75"/>
      <c r="DD149" s="74"/>
      <c r="DE149" s="73"/>
      <c r="DF149" s="73"/>
      <c r="DG149" s="73"/>
      <c r="DH149" s="72"/>
      <c r="DI149" s="73"/>
      <c r="DJ149" s="73"/>
      <c r="DK149" s="73"/>
      <c r="DL149" s="73"/>
      <c r="DM149" s="73"/>
      <c r="DN149" s="73"/>
      <c r="DO149" s="82"/>
      <c r="DP149" s="73"/>
      <c r="DQ149" s="73"/>
      <c r="DR149" s="73"/>
      <c r="DS149" s="73"/>
      <c r="DT149" s="73"/>
      <c r="DU149" s="73"/>
      <c r="DV149" s="73"/>
      <c r="DW149" s="73"/>
      <c r="DX149" s="73"/>
      <c r="DY149" s="73"/>
      <c r="DZ149" s="73"/>
      <c r="EA149" s="73"/>
      <c r="EB149" s="73"/>
      <c r="EC149" s="73"/>
      <c r="ED149" s="73"/>
      <c r="EE149" s="73"/>
      <c r="EF149" s="73"/>
      <c r="EG149" s="73"/>
      <c r="EH149" s="73"/>
      <c r="EI149" s="73"/>
      <c r="EJ149" s="73"/>
      <c r="EK149" s="73"/>
      <c r="EL149" s="73"/>
      <c r="EM149" s="73"/>
      <c r="EN149" s="73"/>
      <c r="EO149" s="73"/>
      <c r="EP149" s="73"/>
      <c r="EQ149" s="73"/>
      <c r="ER149" s="73"/>
      <c r="ES149" s="73"/>
      <c r="ET149" s="73"/>
      <c r="EU149" s="73"/>
      <c r="EV149" s="73"/>
      <c r="EW149" s="73"/>
      <c r="EX149" s="73"/>
      <c r="EY149" s="73"/>
      <c r="EZ149" s="73"/>
      <c r="FA149" s="75"/>
    </row>
    <row r="150" spans="1:157" ht="27.95" customHeight="1" x14ac:dyDescent="0.25">
      <c r="A150" s="332" t="s">
        <v>821</v>
      </c>
      <c r="B150" s="356" t="s">
        <v>821</v>
      </c>
      <c r="C150" s="357"/>
      <c r="D150" s="357"/>
      <c r="E150" s="357"/>
      <c r="F150" s="357"/>
      <c r="G150" s="358"/>
      <c r="H150" s="68"/>
      <c r="I150" s="69"/>
      <c r="J150" s="69"/>
      <c r="K150" s="69"/>
      <c r="L150" s="69"/>
      <c r="M150" s="69"/>
      <c r="N150" s="69"/>
      <c r="O150" s="69"/>
      <c r="P150" s="69"/>
      <c r="Q150" s="69"/>
      <c r="R150" s="69"/>
      <c r="S150" s="69"/>
      <c r="T150" s="69"/>
      <c r="U150" s="69"/>
      <c r="V150" s="69"/>
      <c r="W150" s="69"/>
      <c r="X150" s="69"/>
      <c r="Y150" s="69"/>
      <c r="Z150" s="69"/>
      <c r="AA150" s="69"/>
      <c r="AB150" s="69"/>
      <c r="AC150" s="69"/>
      <c r="AD150" s="69"/>
      <c r="AE150" s="69"/>
      <c r="AF150" s="69"/>
      <c r="AG150" s="69"/>
      <c r="AH150" s="69"/>
      <c r="AI150" s="69"/>
      <c r="AJ150" s="69"/>
      <c r="AK150" s="69"/>
      <c r="AL150" s="69"/>
      <c r="AM150" s="69"/>
      <c r="AN150" s="69"/>
      <c r="AO150" s="69"/>
      <c r="AP150" s="69"/>
      <c r="AQ150" s="69"/>
      <c r="AR150" s="69"/>
      <c r="AS150" s="69"/>
      <c r="AT150" s="69"/>
      <c r="AU150" s="69"/>
      <c r="AV150" s="69"/>
      <c r="AW150" s="69"/>
      <c r="AX150" s="69"/>
      <c r="AY150" s="69"/>
      <c r="AZ150" s="69"/>
      <c r="BA150" s="69"/>
      <c r="BB150" s="69"/>
      <c r="BC150" s="69"/>
      <c r="BD150" s="69"/>
      <c r="BE150" s="70"/>
      <c r="BF150" s="69"/>
      <c r="BG150" s="69"/>
      <c r="BH150" s="69"/>
      <c r="BI150" s="69"/>
      <c r="BJ150" s="69"/>
      <c r="BK150" s="69"/>
      <c r="BL150" s="69"/>
      <c r="BM150" s="69"/>
      <c r="BN150" s="69"/>
      <c r="BO150" s="69"/>
      <c r="BP150" s="69"/>
      <c r="BQ150" s="69"/>
      <c r="BR150" s="69"/>
      <c r="BS150" s="69"/>
      <c r="BT150" s="69"/>
      <c r="BU150" s="69"/>
      <c r="BV150" s="69"/>
      <c r="BW150" s="69"/>
      <c r="BX150" s="69"/>
      <c r="BY150" s="69"/>
      <c r="BZ150" s="69"/>
      <c r="CA150" s="69"/>
      <c r="CB150" s="69"/>
      <c r="CC150" s="69"/>
      <c r="CD150" s="69"/>
      <c r="CE150" s="69"/>
      <c r="CF150" s="69"/>
      <c r="CG150" s="69"/>
      <c r="CH150" s="69"/>
      <c r="CI150" s="69"/>
      <c r="CJ150" s="69"/>
      <c r="CK150" s="69"/>
      <c r="CL150" s="69"/>
      <c r="CM150" s="69"/>
      <c r="CN150" s="69"/>
      <c r="CO150" s="69"/>
      <c r="CP150" s="69"/>
      <c r="CQ150" s="69"/>
      <c r="CR150" s="69"/>
      <c r="CS150" s="69"/>
      <c r="CT150" s="69"/>
      <c r="CU150" s="69"/>
      <c r="CV150" s="69"/>
      <c r="CW150" s="69"/>
      <c r="CX150" s="69"/>
      <c r="CY150" s="69"/>
      <c r="CZ150" s="69"/>
      <c r="DA150" s="69"/>
      <c r="DB150" s="69"/>
      <c r="DC150" s="70"/>
      <c r="DD150" s="69"/>
      <c r="DE150" s="69"/>
      <c r="DF150" s="69"/>
      <c r="DG150" s="69"/>
      <c r="DH150" s="69"/>
      <c r="DI150" s="69"/>
      <c r="DJ150" s="69"/>
      <c r="DK150" s="69"/>
      <c r="DL150" s="69"/>
      <c r="DM150" s="69"/>
      <c r="DN150" s="69"/>
      <c r="DO150" s="69"/>
      <c r="DP150" s="69"/>
      <c r="DQ150" s="69"/>
      <c r="DR150" s="69"/>
      <c r="DS150" s="69"/>
      <c r="DT150" s="69"/>
      <c r="DU150" s="69"/>
      <c r="DV150" s="69"/>
      <c r="DW150" s="69"/>
      <c r="DX150" s="69"/>
      <c r="DY150" s="69"/>
      <c r="DZ150" s="69"/>
      <c r="EA150" s="69"/>
      <c r="EB150" s="69"/>
      <c r="EC150" s="69"/>
      <c r="ED150" s="69"/>
      <c r="EE150" s="69"/>
      <c r="EF150" s="69"/>
      <c r="EG150" s="69"/>
      <c r="EH150" s="69"/>
      <c r="EI150" s="69"/>
      <c r="EJ150" s="69"/>
      <c r="EK150" s="69"/>
      <c r="EL150" s="69"/>
      <c r="EM150" s="69"/>
      <c r="EN150" s="69"/>
      <c r="EO150" s="69"/>
      <c r="EP150" s="69"/>
      <c r="EQ150" s="69"/>
      <c r="ER150" s="69"/>
      <c r="ES150" s="69"/>
      <c r="ET150" s="69"/>
      <c r="EU150" s="69"/>
      <c r="EV150" s="69"/>
      <c r="EW150" s="69"/>
      <c r="EX150" s="69"/>
      <c r="EY150" s="69"/>
      <c r="EZ150" s="69"/>
      <c r="FA150" s="70"/>
    </row>
    <row r="151" spans="1:157" ht="46.5" customHeight="1" x14ac:dyDescent="0.25">
      <c r="A151" s="333"/>
      <c r="B151" s="71" t="s">
        <v>304</v>
      </c>
      <c r="C151" s="326" t="s">
        <v>772</v>
      </c>
      <c r="D151" s="326"/>
      <c r="E151" s="326"/>
      <c r="F151" s="100" t="s">
        <v>773</v>
      </c>
      <c r="G151" s="116" t="s">
        <v>742</v>
      </c>
      <c r="H151" s="74"/>
      <c r="I151" s="73"/>
      <c r="J151" s="73"/>
      <c r="K151" s="73"/>
      <c r="L151" s="73"/>
      <c r="M151" s="73"/>
      <c r="N151" s="73"/>
      <c r="O151" s="73"/>
      <c r="P151" s="73"/>
      <c r="Q151" s="73"/>
      <c r="R151" s="73"/>
      <c r="S151" s="73"/>
      <c r="T151" s="73"/>
      <c r="U151" s="73"/>
      <c r="V151" s="73"/>
      <c r="W151" s="73"/>
      <c r="X151" s="73"/>
      <c r="Y151" s="73"/>
      <c r="Z151" s="73"/>
      <c r="AA151" s="73"/>
      <c r="AB151" s="73"/>
      <c r="AC151" s="73"/>
      <c r="AD151" s="73"/>
      <c r="AE151" s="73"/>
      <c r="AF151" s="73"/>
      <c r="AG151" s="73"/>
      <c r="AH151" s="73"/>
      <c r="AI151" s="73"/>
      <c r="AJ151" s="73"/>
      <c r="AK151" s="73"/>
      <c r="AL151" s="73"/>
      <c r="AM151" s="73"/>
      <c r="AN151" s="73"/>
      <c r="AO151" s="73"/>
      <c r="AP151" s="73"/>
      <c r="AQ151" s="73"/>
      <c r="AR151" s="73"/>
      <c r="AS151" s="73"/>
      <c r="AT151" s="73"/>
      <c r="AU151" s="73"/>
      <c r="AV151" s="73"/>
      <c r="AW151" s="73"/>
      <c r="AX151" s="73"/>
      <c r="AY151" s="73"/>
      <c r="AZ151" s="73"/>
      <c r="BA151" s="73"/>
      <c r="BB151" s="73"/>
      <c r="BC151" s="73"/>
      <c r="BD151" s="73"/>
      <c r="BE151" s="75"/>
      <c r="BF151" s="74"/>
      <c r="BG151" s="73"/>
      <c r="BH151" s="73"/>
      <c r="BI151" s="73"/>
      <c r="BJ151" s="73"/>
      <c r="BK151" s="73"/>
      <c r="BL151" s="73"/>
      <c r="BM151" s="73"/>
      <c r="BN151" s="73"/>
      <c r="BO151" s="73"/>
      <c r="BP151" s="73"/>
      <c r="BQ151" s="73"/>
      <c r="BR151" s="73"/>
      <c r="BS151" s="73"/>
      <c r="BT151" s="73"/>
      <c r="BU151" s="73"/>
      <c r="BV151" s="73"/>
      <c r="BW151" s="73"/>
      <c r="BX151" s="73"/>
      <c r="BY151" s="73"/>
      <c r="BZ151" s="73"/>
      <c r="CA151" s="73"/>
      <c r="CB151" s="73"/>
      <c r="CC151" s="73"/>
      <c r="CD151" s="73"/>
      <c r="CE151" s="73"/>
      <c r="CF151" s="73"/>
      <c r="CG151" s="73"/>
      <c r="CH151" s="73"/>
      <c r="CI151" s="73"/>
      <c r="CJ151" s="73"/>
      <c r="CK151" s="73"/>
      <c r="CL151" s="73"/>
      <c r="CM151" s="73"/>
      <c r="CN151" s="73"/>
      <c r="CO151" s="73"/>
      <c r="CP151" s="73"/>
      <c r="CQ151" s="73"/>
      <c r="CR151" s="73"/>
      <c r="CS151" s="73"/>
      <c r="CT151" s="73"/>
      <c r="CU151" s="73"/>
      <c r="CV151" s="73"/>
      <c r="CW151" s="73"/>
      <c r="CX151" s="73"/>
      <c r="CY151" s="73"/>
      <c r="CZ151" s="73"/>
      <c r="DA151" s="73"/>
      <c r="DB151" s="73"/>
      <c r="DC151" s="75"/>
      <c r="DD151" s="74"/>
      <c r="DE151" s="73"/>
      <c r="DF151" s="73"/>
      <c r="DG151" s="73"/>
      <c r="DH151" s="73"/>
      <c r="DI151" s="73"/>
      <c r="DJ151" s="73"/>
      <c r="DK151" s="73"/>
      <c r="DL151" s="73"/>
      <c r="DM151" s="73"/>
      <c r="DN151" s="73"/>
      <c r="DO151" s="73"/>
      <c r="DP151" s="73"/>
      <c r="DQ151" s="73"/>
      <c r="DR151" s="73"/>
      <c r="DS151" s="73"/>
      <c r="DT151" s="73"/>
      <c r="DU151" s="73"/>
      <c r="DV151" s="73"/>
      <c r="DW151" s="73"/>
      <c r="DX151" s="73"/>
      <c r="DY151" s="73"/>
      <c r="DZ151" s="73"/>
      <c r="EA151" s="73"/>
      <c r="EB151" s="73"/>
      <c r="EC151" s="73"/>
      <c r="ED151" s="73"/>
      <c r="EE151" s="73"/>
      <c r="EF151" s="73"/>
      <c r="EG151" s="73"/>
      <c r="EH151" s="73"/>
      <c r="EI151" s="73"/>
      <c r="EJ151" s="73"/>
      <c r="EK151" s="73"/>
      <c r="EL151" s="73"/>
      <c r="EM151" s="73"/>
      <c r="EN151" s="73"/>
      <c r="EO151" s="73"/>
      <c r="EP151" s="73"/>
      <c r="EQ151" s="73"/>
      <c r="ER151" s="73"/>
      <c r="ES151" s="73"/>
      <c r="ET151" s="73"/>
      <c r="EU151" s="73"/>
      <c r="EV151" s="73"/>
      <c r="EW151" s="73"/>
      <c r="EX151" s="73"/>
      <c r="EY151" s="73"/>
      <c r="EZ151" s="73"/>
      <c r="FA151" s="75"/>
    </row>
    <row r="152" spans="1:157" ht="46.5" customHeight="1" x14ac:dyDescent="0.25">
      <c r="A152" s="346"/>
      <c r="B152" s="71" t="s">
        <v>823</v>
      </c>
      <c r="C152" s="326" t="s">
        <v>910</v>
      </c>
      <c r="D152" s="326"/>
      <c r="E152" s="326"/>
      <c r="F152" s="100" t="s">
        <v>824</v>
      </c>
      <c r="G152" s="116" t="s">
        <v>742</v>
      </c>
      <c r="H152" s="74"/>
      <c r="I152" s="73"/>
      <c r="J152" s="73"/>
      <c r="K152" s="73"/>
      <c r="L152" s="73"/>
      <c r="M152" s="73"/>
      <c r="N152" s="73"/>
      <c r="O152" s="73"/>
      <c r="P152" s="73"/>
      <c r="Q152" s="73"/>
      <c r="R152" s="73"/>
      <c r="S152" s="73"/>
      <c r="T152" s="73"/>
      <c r="U152" s="73"/>
      <c r="V152" s="73"/>
      <c r="W152" s="73"/>
      <c r="X152" s="73"/>
      <c r="Y152" s="73"/>
      <c r="Z152" s="73"/>
      <c r="AA152" s="73"/>
      <c r="AB152" s="73"/>
      <c r="AC152" s="73"/>
      <c r="AD152" s="73"/>
      <c r="AE152" s="73"/>
      <c r="AF152" s="73"/>
      <c r="AG152" s="73"/>
      <c r="AH152" s="73"/>
      <c r="AI152" s="73"/>
      <c r="AJ152" s="73"/>
      <c r="AK152" s="73"/>
      <c r="AL152" s="73"/>
      <c r="AM152" s="73"/>
      <c r="AN152" s="73"/>
      <c r="AO152" s="73"/>
      <c r="AP152" s="73"/>
      <c r="AQ152" s="73"/>
      <c r="AR152" s="73"/>
      <c r="AS152" s="73"/>
      <c r="AT152" s="73"/>
      <c r="AU152" s="73"/>
      <c r="AV152" s="73"/>
      <c r="AW152" s="73"/>
      <c r="AX152" s="73"/>
      <c r="AY152" s="73"/>
      <c r="AZ152" s="73"/>
      <c r="BA152" s="73"/>
      <c r="BB152" s="73"/>
      <c r="BC152" s="73"/>
      <c r="BD152" s="73"/>
      <c r="BE152" s="75"/>
      <c r="BF152" s="74"/>
      <c r="BG152" s="73"/>
      <c r="BH152" s="73"/>
      <c r="BI152" s="73"/>
      <c r="BJ152" s="73"/>
      <c r="BK152" s="73"/>
      <c r="BL152" s="73"/>
      <c r="BM152" s="73"/>
      <c r="BN152" s="73"/>
      <c r="BO152" s="73"/>
      <c r="BP152" s="73"/>
      <c r="BQ152" s="73"/>
      <c r="BR152" s="73"/>
      <c r="BS152" s="73"/>
      <c r="BT152" s="73"/>
      <c r="BU152" s="73"/>
      <c r="BV152" s="73"/>
      <c r="BW152" s="73"/>
      <c r="BX152" s="73"/>
      <c r="BY152" s="73"/>
      <c r="BZ152" s="73"/>
      <c r="CA152" s="73"/>
      <c r="CB152" s="73"/>
      <c r="CC152" s="73"/>
      <c r="CD152" s="73"/>
      <c r="CE152" s="73"/>
      <c r="CF152" s="73"/>
      <c r="CG152" s="73"/>
      <c r="CH152" s="73"/>
      <c r="CI152" s="73"/>
      <c r="CJ152" s="73"/>
      <c r="CK152" s="73"/>
      <c r="CL152" s="73"/>
      <c r="CM152" s="73"/>
      <c r="CN152" s="73"/>
      <c r="CO152" s="73"/>
      <c r="CP152" s="73"/>
      <c r="CQ152" s="73"/>
      <c r="CR152" s="73"/>
      <c r="CS152" s="73"/>
      <c r="CT152" s="73"/>
      <c r="CU152" s="73"/>
      <c r="CV152" s="73"/>
      <c r="CW152" s="73"/>
      <c r="CX152" s="73"/>
      <c r="CY152" s="73"/>
      <c r="CZ152" s="73"/>
      <c r="DA152" s="73"/>
      <c r="DB152" s="73"/>
      <c r="DC152" s="75"/>
      <c r="DD152" s="74"/>
      <c r="DE152" s="73"/>
      <c r="DF152" s="73"/>
      <c r="DG152" s="73"/>
      <c r="DH152" s="73"/>
      <c r="DI152" s="73"/>
      <c r="DJ152" s="73"/>
      <c r="DK152" s="73"/>
      <c r="DL152" s="73"/>
      <c r="DM152" s="73"/>
      <c r="DN152" s="73"/>
      <c r="DO152" s="73"/>
      <c r="DP152" s="73"/>
      <c r="DQ152" s="73"/>
      <c r="DR152" s="73"/>
      <c r="DS152" s="73"/>
      <c r="DT152" s="73"/>
      <c r="DU152" s="73"/>
      <c r="DV152" s="73"/>
      <c r="DW152" s="73"/>
      <c r="DX152" s="73"/>
      <c r="DY152" s="73"/>
      <c r="DZ152" s="73"/>
      <c r="EA152" s="73"/>
      <c r="EB152" s="73"/>
      <c r="EC152" s="73"/>
      <c r="ED152" s="73"/>
      <c r="EE152" s="73"/>
      <c r="EF152" s="73"/>
      <c r="EG152" s="73"/>
      <c r="EH152" s="73"/>
      <c r="EI152" s="73"/>
      <c r="EJ152" s="73"/>
      <c r="EK152" s="73"/>
      <c r="EL152" s="73"/>
      <c r="EM152" s="73"/>
      <c r="EN152" s="73"/>
      <c r="EO152" s="73"/>
      <c r="EP152" s="73"/>
      <c r="EQ152" s="73"/>
      <c r="ER152" s="73"/>
      <c r="ES152" s="73"/>
      <c r="ET152" s="73"/>
      <c r="EU152" s="73"/>
      <c r="EV152" s="73"/>
      <c r="EW152" s="73"/>
      <c r="EX152" s="73"/>
      <c r="EY152" s="73"/>
      <c r="EZ152" s="73"/>
      <c r="FA152" s="75"/>
    </row>
    <row r="153" spans="1:157" ht="27.95" customHeight="1" x14ac:dyDescent="0.25">
      <c r="A153" s="332" t="s">
        <v>825</v>
      </c>
      <c r="B153" s="347" t="s">
        <v>825</v>
      </c>
      <c r="C153" s="348"/>
      <c r="D153" s="348"/>
      <c r="E153" s="348"/>
      <c r="F153" s="348"/>
      <c r="G153" s="348"/>
      <c r="H153" s="68"/>
      <c r="I153" s="69"/>
      <c r="J153" s="69"/>
      <c r="K153" s="69"/>
      <c r="L153" s="69"/>
      <c r="M153" s="69"/>
      <c r="N153" s="69"/>
      <c r="O153" s="69"/>
      <c r="P153" s="69"/>
      <c r="Q153" s="69"/>
      <c r="R153" s="69"/>
      <c r="S153" s="69"/>
      <c r="T153" s="69"/>
      <c r="U153" s="69"/>
      <c r="V153" s="69"/>
      <c r="W153" s="69"/>
      <c r="X153" s="69"/>
      <c r="Y153" s="69"/>
      <c r="Z153" s="69"/>
      <c r="AA153" s="69"/>
      <c r="AB153" s="69"/>
      <c r="AC153" s="69"/>
      <c r="AD153" s="69"/>
      <c r="AE153" s="69"/>
      <c r="AF153" s="69"/>
      <c r="AG153" s="69"/>
      <c r="AH153" s="69"/>
      <c r="AI153" s="69"/>
      <c r="AJ153" s="69"/>
      <c r="AK153" s="69"/>
      <c r="AL153" s="69"/>
      <c r="AM153" s="69"/>
      <c r="AN153" s="69"/>
      <c r="AO153" s="69"/>
      <c r="AP153" s="69"/>
      <c r="AQ153" s="69"/>
      <c r="AR153" s="69"/>
      <c r="AS153" s="69"/>
      <c r="AT153" s="69"/>
      <c r="AU153" s="69"/>
      <c r="AV153" s="69"/>
      <c r="AW153" s="69"/>
      <c r="AX153" s="69"/>
      <c r="AY153" s="69"/>
      <c r="AZ153" s="69"/>
      <c r="BA153" s="69"/>
      <c r="BB153" s="69"/>
      <c r="BC153" s="69"/>
      <c r="BD153" s="69"/>
      <c r="BE153" s="70"/>
      <c r="BF153" s="69"/>
      <c r="BG153" s="69"/>
      <c r="BH153" s="69"/>
      <c r="BI153" s="69"/>
      <c r="BJ153" s="69"/>
      <c r="BK153" s="69"/>
      <c r="BL153" s="69"/>
      <c r="BM153" s="69"/>
      <c r="BN153" s="69"/>
      <c r="BO153" s="69"/>
      <c r="BP153" s="69"/>
      <c r="BQ153" s="69"/>
      <c r="BR153" s="69"/>
      <c r="BS153" s="69"/>
      <c r="BT153" s="69"/>
      <c r="BU153" s="69"/>
      <c r="BV153" s="69"/>
      <c r="BW153" s="69"/>
      <c r="BX153" s="69"/>
      <c r="BY153" s="69"/>
      <c r="BZ153" s="69"/>
      <c r="CA153" s="69"/>
      <c r="CB153" s="69"/>
      <c r="CC153" s="69"/>
      <c r="CD153" s="69"/>
      <c r="CE153" s="69"/>
      <c r="CF153" s="69"/>
      <c r="CG153" s="69"/>
      <c r="CH153" s="69"/>
      <c r="CI153" s="69"/>
      <c r="CJ153" s="69"/>
      <c r="CK153" s="69"/>
      <c r="CL153" s="69"/>
      <c r="CM153" s="69"/>
      <c r="CN153" s="69"/>
      <c r="CO153" s="69"/>
      <c r="CP153" s="69"/>
      <c r="CQ153" s="69"/>
      <c r="CR153" s="69"/>
      <c r="CS153" s="69"/>
      <c r="CT153" s="69"/>
      <c r="CU153" s="69"/>
      <c r="CV153" s="69"/>
      <c r="CW153" s="69"/>
      <c r="CX153" s="69"/>
      <c r="CY153" s="69"/>
      <c r="CZ153" s="69"/>
      <c r="DA153" s="69"/>
      <c r="DB153" s="69"/>
      <c r="DC153" s="70"/>
      <c r="DD153" s="69"/>
      <c r="DE153" s="69"/>
      <c r="DF153" s="69"/>
      <c r="DG153" s="69"/>
      <c r="DH153" s="69"/>
      <c r="DI153" s="69"/>
      <c r="DJ153" s="69"/>
      <c r="DK153" s="69"/>
      <c r="DL153" s="69"/>
      <c r="DM153" s="69"/>
      <c r="DN153" s="69"/>
      <c r="DO153" s="69"/>
      <c r="DP153" s="69"/>
      <c r="DQ153" s="69"/>
      <c r="DR153" s="69"/>
      <c r="DS153" s="69"/>
      <c r="DT153" s="69"/>
      <c r="DU153" s="69"/>
      <c r="DV153" s="69"/>
      <c r="DW153" s="69"/>
      <c r="DX153" s="69"/>
      <c r="DY153" s="69"/>
      <c r="DZ153" s="69"/>
      <c r="EA153" s="69"/>
      <c r="EB153" s="69"/>
      <c r="EC153" s="69"/>
      <c r="ED153" s="69"/>
      <c r="EE153" s="69"/>
      <c r="EF153" s="69"/>
      <c r="EG153" s="69"/>
      <c r="EH153" s="69"/>
      <c r="EI153" s="69"/>
      <c r="EJ153" s="69"/>
      <c r="EK153" s="69"/>
      <c r="EL153" s="69"/>
      <c r="EM153" s="69"/>
      <c r="EN153" s="69"/>
      <c r="EO153" s="69"/>
      <c r="EP153" s="69"/>
      <c r="EQ153" s="69"/>
      <c r="ER153" s="69"/>
      <c r="ES153" s="69"/>
      <c r="ET153" s="69"/>
      <c r="EU153" s="69"/>
      <c r="EV153" s="69"/>
      <c r="EW153" s="69"/>
      <c r="EX153" s="69"/>
      <c r="EY153" s="69"/>
      <c r="EZ153" s="69"/>
      <c r="FA153" s="70"/>
    </row>
    <row r="154" spans="1:157" ht="33" customHeight="1" x14ac:dyDescent="0.25">
      <c r="A154" s="346"/>
      <c r="B154" s="71" t="s">
        <v>826</v>
      </c>
      <c r="C154" s="326" t="s">
        <v>775</v>
      </c>
      <c r="D154" s="326"/>
      <c r="E154" s="326"/>
      <c r="F154" s="100" t="s">
        <v>911</v>
      </c>
      <c r="G154" s="116" t="s">
        <v>742</v>
      </c>
      <c r="H154" s="74"/>
      <c r="I154" s="73"/>
      <c r="J154" s="73"/>
      <c r="K154" s="73"/>
      <c r="L154" s="73"/>
      <c r="M154" s="73"/>
      <c r="N154" s="73"/>
      <c r="O154" s="73"/>
      <c r="P154" s="73"/>
      <c r="Q154" s="73"/>
      <c r="R154" s="73"/>
      <c r="S154" s="73"/>
      <c r="T154" s="73"/>
      <c r="U154" s="73"/>
      <c r="V154" s="73"/>
      <c r="W154" s="73"/>
      <c r="X154" s="73"/>
      <c r="Y154" s="73"/>
      <c r="Z154" s="73"/>
      <c r="AA154" s="73"/>
      <c r="AB154" s="73"/>
      <c r="AC154" s="73"/>
      <c r="AD154" s="73"/>
      <c r="AE154" s="73"/>
      <c r="AF154" s="73"/>
      <c r="AG154" s="73"/>
      <c r="AH154" s="73"/>
      <c r="AI154" s="73"/>
      <c r="AJ154" s="73"/>
      <c r="AK154" s="73"/>
      <c r="AL154" s="73"/>
      <c r="AM154" s="73"/>
      <c r="AN154" s="73"/>
      <c r="AO154" s="73"/>
      <c r="AP154" s="73"/>
      <c r="AQ154" s="73"/>
      <c r="AR154" s="73"/>
      <c r="AS154" s="73"/>
      <c r="AT154" s="73"/>
      <c r="AU154" s="73"/>
      <c r="AV154" s="73"/>
      <c r="AW154" s="73"/>
      <c r="AX154" s="73"/>
      <c r="AY154" s="73"/>
      <c r="AZ154" s="73"/>
      <c r="BA154" s="73"/>
      <c r="BB154" s="73"/>
      <c r="BC154" s="73"/>
      <c r="BD154" s="73"/>
      <c r="BE154" s="75"/>
      <c r="BF154" s="74"/>
      <c r="BG154" s="73"/>
      <c r="BH154" s="73"/>
      <c r="BI154" s="73"/>
      <c r="BJ154" s="73"/>
      <c r="BK154" s="73"/>
      <c r="BL154" s="73"/>
      <c r="BM154" s="73"/>
      <c r="BN154" s="73"/>
      <c r="BO154" s="73"/>
      <c r="BP154" s="73"/>
      <c r="BQ154" s="73"/>
      <c r="BR154" s="73"/>
      <c r="BS154" s="73"/>
      <c r="BT154" s="73"/>
      <c r="BU154" s="73"/>
      <c r="BV154" s="73"/>
      <c r="BW154" s="73"/>
      <c r="BX154" s="73"/>
      <c r="BY154" s="73"/>
      <c r="BZ154" s="73"/>
      <c r="CA154" s="73"/>
      <c r="CB154" s="73"/>
      <c r="CC154" s="73"/>
      <c r="CD154" s="73"/>
      <c r="CE154" s="73"/>
      <c r="CF154" s="73"/>
      <c r="CG154" s="73"/>
      <c r="CH154" s="73"/>
      <c r="CI154" s="73"/>
      <c r="CJ154" s="73"/>
      <c r="CK154" s="73"/>
      <c r="CL154" s="73"/>
      <c r="CM154" s="73"/>
      <c r="CN154" s="73"/>
      <c r="CO154" s="73"/>
      <c r="CP154" s="73"/>
      <c r="CQ154" s="73"/>
      <c r="CR154" s="73"/>
      <c r="CS154" s="73"/>
      <c r="CT154" s="73"/>
      <c r="CU154" s="73"/>
      <c r="CV154" s="73"/>
      <c r="CW154" s="73"/>
      <c r="CX154" s="73"/>
      <c r="CY154" s="73"/>
      <c r="CZ154" s="73"/>
      <c r="DA154" s="73"/>
      <c r="DB154" s="73"/>
      <c r="DC154" s="75"/>
      <c r="DD154" s="74"/>
      <c r="DE154" s="73"/>
      <c r="DF154" s="73"/>
      <c r="DG154" s="73"/>
      <c r="DH154" s="73"/>
      <c r="DI154" s="73"/>
      <c r="DJ154" s="73"/>
      <c r="DK154" s="73"/>
      <c r="DL154" s="73"/>
      <c r="DM154" s="73"/>
      <c r="DN154" s="73"/>
      <c r="DO154" s="73"/>
      <c r="DP154" s="73"/>
      <c r="DQ154" s="73"/>
      <c r="DR154" s="73"/>
      <c r="DS154" s="73"/>
      <c r="DT154" s="73"/>
      <c r="DU154" s="73"/>
      <c r="DV154" s="73"/>
      <c r="DW154" s="73"/>
      <c r="DX154" s="73"/>
      <c r="DY154" s="73"/>
      <c r="DZ154" s="73"/>
      <c r="EA154" s="73"/>
      <c r="EB154" s="73"/>
      <c r="EC154" s="73"/>
      <c r="ED154" s="73"/>
      <c r="EE154" s="73"/>
      <c r="EF154" s="73"/>
      <c r="EG154" s="73"/>
      <c r="EH154" s="73"/>
      <c r="EI154" s="73"/>
      <c r="EJ154" s="73"/>
      <c r="EK154" s="73"/>
      <c r="EL154" s="73"/>
      <c r="EM154" s="73"/>
      <c r="EN154" s="73"/>
      <c r="EO154" s="73"/>
      <c r="EP154" s="73"/>
      <c r="EQ154" s="73"/>
      <c r="ER154" s="73"/>
      <c r="ES154" s="73"/>
      <c r="ET154" s="73"/>
      <c r="EU154" s="73"/>
      <c r="EV154" s="73"/>
      <c r="EW154" s="73"/>
      <c r="EX154" s="73"/>
      <c r="EY154" s="73"/>
      <c r="EZ154" s="73"/>
      <c r="FA154" s="75"/>
    </row>
    <row r="155" spans="1:157" ht="27.95" customHeight="1" x14ac:dyDescent="0.25">
      <c r="A155" s="332" t="s">
        <v>827</v>
      </c>
      <c r="B155" s="344" t="s">
        <v>827</v>
      </c>
      <c r="C155" s="344"/>
      <c r="D155" s="344"/>
      <c r="E155" s="344"/>
      <c r="F155" s="344"/>
      <c r="G155" s="345"/>
      <c r="H155" s="69"/>
      <c r="I155" s="69"/>
      <c r="J155" s="69"/>
      <c r="K155" s="69"/>
      <c r="L155" s="69"/>
      <c r="M155" s="69"/>
      <c r="N155" s="69"/>
      <c r="O155" s="69"/>
      <c r="P155" s="69"/>
      <c r="Q155" s="69"/>
      <c r="R155" s="69"/>
      <c r="S155" s="69"/>
      <c r="T155" s="69"/>
      <c r="U155" s="69"/>
      <c r="V155" s="69"/>
      <c r="W155" s="69"/>
      <c r="X155" s="69"/>
      <c r="Y155" s="69"/>
      <c r="Z155" s="69"/>
      <c r="AA155" s="69"/>
      <c r="AB155" s="69"/>
      <c r="AC155" s="69"/>
      <c r="AD155" s="69"/>
      <c r="AE155" s="69"/>
      <c r="AF155" s="69"/>
      <c r="AG155" s="69"/>
      <c r="AH155" s="69"/>
      <c r="AI155" s="69"/>
      <c r="AJ155" s="69"/>
      <c r="AK155" s="69"/>
      <c r="AL155" s="69"/>
      <c r="AM155" s="69"/>
      <c r="AN155" s="69"/>
      <c r="AO155" s="69"/>
      <c r="AP155" s="69"/>
      <c r="AQ155" s="69"/>
      <c r="AR155" s="69"/>
      <c r="AS155" s="69"/>
      <c r="AT155" s="69"/>
      <c r="AU155" s="69"/>
      <c r="AV155" s="69"/>
      <c r="AW155" s="69"/>
      <c r="AX155" s="69"/>
      <c r="AY155" s="69"/>
      <c r="AZ155" s="69"/>
      <c r="BA155" s="69"/>
      <c r="BB155" s="69"/>
      <c r="BC155" s="69"/>
      <c r="BD155" s="69"/>
      <c r="BE155" s="70"/>
      <c r="BF155" s="69"/>
      <c r="BG155" s="69"/>
      <c r="BH155" s="69"/>
      <c r="BI155" s="69"/>
      <c r="BJ155" s="69"/>
      <c r="BK155" s="69"/>
      <c r="BL155" s="69"/>
      <c r="BM155" s="69"/>
      <c r="BN155" s="69"/>
      <c r="BO155" s="69"/>
      <c r="BP155" s="69"/>
      <c r="BQ155" s="69"/>
      <c r="BR155" s="69"/>
      <c r="BS155" s="69"/>
      <c r="BT155" s="69"/>
      <c r="BU155" s="69"/>
      <c r="BV155" s="69"/>
      <c r="BW155" s="69"/>
      <c r="BX155" s="69"/>
      <c r="BY155" s="69"/>
      <c r="BZ155" s="69"/>
      <c r="CA155" s="69"/>
      <c r="CB155" s="69"/>
      <c r="CC155" s="69"/>
      <c r="CD155" s="69"/>
      <c r="CE155" s="69"/>
      <c r="CF155" s="69"/>
      <c r="CG155" s="69"/>
      <c r="CH155" s="69"/>
      <c r="CI155" s="69"/>
      <c r="CJ155" s="69"/>
      <c r="CK155" s="69"/>
      <c r="CL155" s="69"/>
      <c r="CM155" s="69"/>
      <c r="CN155" s="69"/>
      <c r="CO155" s="69"/>
      <c r="CP155" s="69"/>
      <c r="CQ155" s="69"/>
      <c r="CR155" s="69"/>
      <c r="CS155" s="69"/>
      <c r="CT155" s="69"/>
      <c r="CU155" s="69"/>
      <c r="CV155" s="69"/>
      <c r="CW155" s="69"/>
      <c r="CX155" s="69"/>
      <c r="CY155" s="69"/>
      <c r="CZ155" s="69"/>
      <c r="DA155" s="69"/>
      <c r="DB155" s="69"/>
      <c r="DC155" s="70"/>
      <c r="DD155" s="69"/>
      <c r="DE155" s="69"/>
      <c r="DF155" s="69"/>
      <c r="DG155" s="69"/>
      <c r="DH155" s="69"/>
      <c r="DI155" s="69"/>
      <c r="DJ155" s="69"/>
      <c r="DK155" s="69"/>
      <c r="DL155" s="69"/>
      <c r="DM155" s="69"/>
      <c r="DN155" s="69"/>
      <c r="DO155" s="69"/>
      <c r="DP155" s="69"/>
      <c r="DQ155" s="69"/>
      <c r="DR155" s="69"/>
      <c r="DS155" s="69"/>
      <c r="DT155" s="69"/>
      <c r="DU155" s="69"/>
      <c r="DV155" s="69"/>
      <c r="DW155" s="69"/>
      <c r="DX155" s="69"/>
      <c r="DY155" s="69"/>
      <c r="DZ155" s="69"/>
      <c r="EA155" s="69"/>
      <c r="EB155" s="69"/>
      <c r="EC155" s="69"/>
      <c r="ED155" s="69"/>
      <c r="EE155" s="69"/>
      <c r="EF155" s="69"/>
      <c r="EG155" s="69"/>
      <c r="EH155" s="69"/>
      <c r="EI155" s="69"/>
      <c r="EJ155" s="69"/>
      <c r="EK155" s="69"/>
      <c r="EL155" s="69"/>
      <c r="EM155" s="69"/>
      <c r="EN155" s="69"/>
      <c r="EO155" s="69"/>
      <c r="EP155" s="69"/>
      <c r="EQ155" s="69"/>
      <c r="ER155" s="69"/>
      <c r="ES155" s="69"/>
      <c r="ET155" s="69"/>
      <c r="EU155" s="69"/>
      <c r="EV155" s="69"/>
      <c r="EW155" s="69"/>
      <c r="EX155" s="69"/>
      <c r="EY155" s="69"/>
      <c r="EZ155" s="69"/>
      <c r="FA155" s="70"/>
    </row>
    <row r="156" spans="1:157" ht="24.95" customHeight="1" x14ac:dyDescent="0.25">
      <c r="A156" s="333"/>
      <c r="B156" s="71" t="s">
        <v>828</v>
      </c>
      <c r="C156" s="326" t="s">
        <v>912</v>
      </c>
      <c r="D156" s="326"/>
      <c r="E156" s="326"/>
      <c r="F156" s="101" t="s">
        <v>913</v>
      </c>
      <c r="G156" s="116" t="s">
        <v>742</v>
      </c>
      <c r="H156" s="74"/>
      <c r="I156" s="73"/>
      <c r="J156" s="73"/>
      <c r="K156" s="73"/>
      <c r="L156" s="73"/>
      <c r="M156" s="73"/>
      <c r="N156" s="73"/>
      <c r="O156" s="73"/>
      <c r="P156" s="73"/>
      <c r="Q156" s="73"/>
      <c r="R156" s="73"/>
      <c r="S156" s="73"/>
      <c r="T156" s="73"/>
      <c r="U156" s="73"/>
      <c r="V156" s="73"/>
      <c r="W156" s="73"/>
      <c r="X156" s="73"/>
      <c r="Y156" s="73"/>
      <c r="Z156" s="73"/>
      <c r="AA156" s="73"/>
      <c r="AB156" s="73"/>
      <c r="AC156" s="73"/>
      <c r="AD156" s="73"/>
      <c r="AE156" s="73"/>
      <c r="AF156" s="73"/>
      <c r="AG156" s="73"/>
      <c r="AH156" s="73"/>
      <c r="AI156" s="73"/>
      <c r="AJ156" s="73"/>
      <c r="AK156" s="73"/>
      <c r="AL156" s="73"/>
      <c r="AM156" s="73"/>
      <c r="AN156" s="73"/>
      <c r="AO156" s="73"/>
      <c r="AP156" s="73"/>
      <c r="AQ156" s="73"/>
      <c r="AR156" s="73"/>
      <c r="AS156" s="73"/>
      <c r="AT156" s="73"/>
      <c r="AU156" s="73"/>
      <c r="AV156" s="73"/>
      <c r="AW156" s="73"/>
      <c r="AX156" s="73"/>
      <c r="AY156" s="73"/>
      <c r="AZ156" s="73"/>
      <c r="BA156" s="73"/>
      <c r="BB156" s="73"/>
      <c r="BC156" s="73"/>
      <c r="BD156" s="73"/>
      <c r="BE156" s="75"/>
      <c r="BF156" s="74"/>
      <c r="BG156" s="73"/>
      <c r="BH156" s="73"/>
      <c r="BI156" s="73"/>
      <c r="BJ156" s="73"/>
      <c r="BK156" s="73"/>
      <c r="BL156" s="73"/>
      <c r="BM156" s="73"/>
      <c r="BN156" s="73"/>
      <c r="BO156" s="73"/>
      <c r="BP156" s="73"/>
      <c r="BQ156" s="73"/>
      <c r="BR156" s="73"/>
      <c r="BS156" s="73"/>
      <c r="BT156" s="73"/>
      <c r="BU156" s="73"/>
      <c r="BV156" s="73"/>
      <c r="BW156" s="73"/>
      <c r="BX156" s="73"/>
      <c r="BY156" s="73"/>
      <c r="BZ156" s="73"/>
      <c r="CA156" s="73"/>
      <c r="CB156" s="73"/>
      <c r="CC156" s="73"/>
      <c r="CD156" s="73"/>
      <c r="CE156" s="73"/>
      <c r="CF156" s="73"/>
      <c r="CG156" s="73"/>
      <c r="CH156" s="73"/>
      <c r="CI156" s="73"/>
      <c r="CJ156" s="73"/>
      <c r="CK156" s="73"/>
      <c r="CL156" s="73"/>
      <c r="CM156" s="73"/>
      <c r="CN156" s="73"/>
      <c r="CO156" s="73"/>
      <c r="CP156" s="73"/>
      <c r="CQ156" s="73"/>
      <c r="CR156" s="73"/>
      <c r="CS156" s="73"/>
      <c r="CT156" s="73"/>
      <c r="CU156" s="73"/>
      <c r="CV156" s="73"/>
      <c r="CW156" s="73"/>
      <c r="CX156" s="73"/>
      <c r="CY156" s="73"/>
      <c r="CZ156" s="73"/>
      <c r="DA156" s="73"/>
      <c r="DB156" s="73"/>
      <c r="DC156" s="75"/>
      <c r="DD156" s="74"/>
      <c r="DE156" s="73"/>
      <c r="DF156" s="73"/>
      <c r="DG156" s="73"/>
      <c r="DH156" s="73"/>
      <c r="DI156" s="73"/>
      <c r="DJ156" s="73"/>
      <c r="DK156" s="73"/>
      <c r="DL156" s="73"/>
      <c r="DM156" s="73"/>
      <c r="DN156" s="73"/>
      <c r="DO156" s="73"/>
      <c r="DP156" s="73"/>
      <c r="DQ156" s="73"/>
      <c r="DR156" s="73"/>
      <c r="DS156" s="73"/>
      <c r="DT156" s="73"/>
      <c r="DU156" s="73"/>
      <c r="DV156" s="73"/>
      <c r="DW156" s="73"/>
      <c r="DX156" s="73"/>
      <c r="DY156" s="73"/>
      <c r="DZ156" s="73"/>
      <c r="EA156" s="73"/>
      <c r="EB156" s="73"/>
      <c r="EC156" s="73"/>
      <c r="ED156" s="73"/>
      <c r="EE156" s="73"/>
      <c r="EF156" s="73"/>
      <c r="EG156" s="73"/>
      <c r="EH156" s="73"/>
      <c r="EI156" s="73"/>
      <c r="EJ156" s="73"/>
      <c r="EK156" s="73"/>
      <c r="EL156" s="73"/>
      <c r="EM156" s="73"/>
      <c r="EN156" s="73"/>
      <c r="EO156" s="73"/>
      <c r="EP156" s="73"/>
      <c r="EQ156" s="73"/>
      <c r="ER156" s="73"/>
      <c r="ES156" s="73"/>
      <c r="ET156" s="73"/>
      <c r="EU156" s="73"/>
      <c r="EV156" s="73"/>
      <c r="EW156" s="73"/>
      <c r="EX156" s="73"/>
      <c r="EY156" s="73"/>
      <c r="EZ156" s="73"/>
      <c r="FA156" s="75"/>
    </row>
    <row r="157" spans="1:157" ht="27.95" customHeight="1" x14ac:dyDescent="0.25">
      <c r="A157" s="339" t="s">
        <v>930</v>
      </c>
      <c r="B157" s="334" t="s">
        <v>829</v>
      </c>
      <c r="C157" s="334"/>
      <c r="D157" s="334"/>
      <c r="E157" s="334"/>
      <c r="F157" s="334"/>
      <c r="G157" s="335"/>
      <c r="H157" s="69"/>
      <c r="I157" s="69"/>
      <c r="J157" s="69"/>
      <c r="K157" s="69"/>
      <c r="L157" s="69"/>
      <c r="M157" s="69"/>
      <c r="N157" s="69"/>
      <c r="O157" s="69"/>
      <c r="P157" s="69"/>
      <c r="Q157" s="69"/>
      <c r="R157" s="69"/>
      <c r="S157" s="69"/>
      <c r="T157" s="69"/>
      <c r="U157" s="69"/>
      <c r="V157" s="69"/>
      <c r="W157" s="69"/>
      <c r="X157" s="69"/>
      <c r="Y157" s="69"/>
      <c r="Z157" s="69"/>
      <c r="AA157" s="69"/>
      <c r="AB157" s="69"/>
      <c r="AC157" s="69"/>
      <c r="AD157" s="69"/>
      <c r="AE157" s="69"/>
      <c r="AF157" s="69"/>
      <c r="AG157" s="69"/>
      <c r="AH157" s="69"/>
      <c r="AI157" s="69"/>
      <c r="AJ157" s="69"/>
      <c r="AK157" s="69"/>
      <c r="AL157" s="69"/>
      <c r="AM157" s="69"/>
      <c r="AN157" s="69"/>
      <c r="AO157" s="69"/>
      <c r="AP157" s="69"/>
      <c r="AQ157" s="69"/>
      <c r="AR157" s="69"/>
      <c r="AS157" s="69"/>
      <c r="AT157" s="69"/>
      <c r="AU157" s="69"/>
      <c r="AV157" s="69"/>
      <c r="AW157" s="69"/>
      <c r="AX157" s="69"/>
      <c r="AY157" s="69"/>
      <c r="AZ157" s="69"/>
      <c r="BA157" s="69"/>
      <c r="BB157" s="69"/>
      <c r="BC157" s="69"/>
      <c r="BD157" s="69"/>
      <c r="BE157" s="70"/>
      <c r="BF157" s="69"/>
      <c r="BG157" s="69"/>
      <c r="BH157" s="69"/>
      <c r="BI157" s="69"/>
      <c r="BJ157" s="69"/>
      <c r="BK157" s="69"/>
      <c r="BL157" s="69"/>
      <c r="BM157" s="69"/>
      <c r="BN157" s="69"/>
      <c r="BO157" s="69"/>
      <c r="BP157" s="69"/>
      <c r="BQ157" s="69"/>
      <c r="BR157" s="69"/>
      <c r="BS157" s="69"/>
      <c r="BT157" s="69"/>
      <c r="BU157" s="69"/>
      <c r="BV157" s="69"/>
      <c r="BW157" s="69"/>
      <c r="BX157" s="69"/>
      <c r="BY157" s="69"/>
      <c r="BZ157" s="69"/>
      <c r="CA157" s="69"/>
      <c r="CB157" s="69"/>
      <c r="CC157" s="69"/>
      <c r="CD157" s="69"/>
      <c r="CE157" s="69"/>
      <c r="CF157" s="69"/>
      <c r="CG157" s="69"/>
      <c r="CH157" s="69"/>
      <c r="CI157" s="69"/>
      <c r="CJ157" s="69"/>
      <c r="CK157" s="69"/>
      <c r="CL157" s="69"/>
      <c r="CM157" s="69"/>
      <c r="CN157" s="69"/>
      <c r="CO157" s="69"/>
      <c r="CP157" s="69"/>
      <c r="CQ157" s="69"/>
      <c r="CR157" s="69"/>
      <c r="CS157" s="69"/>
      <c r="CT157" s="69"/>
      <c r="CU157" s="69"/>
      <c r="CV157" s="69"/>
      <c r="CW157" s="69"/>
      <c r="CX157" s="69"/>
      <c r="CY157" s="69"/>
      <c r="CZ157" s="69"/>
      <c r="DA157" s="69"/>
      <c r="DB157" s="69"/>
      <c r="DC157" s="70"/>
      <c r="DD157" s="69"/>
      <c r="DE157" s="69"/>
      <c r="DF157" s="69"/>
      <c r="DG157" s="69"/>
      <c r="DH157" s="69"/>
      <c r="DI157" s="69"/>
      <c r="DJ157" s="69"/>
      <c r="DK157" s="69"/>
      <c r="DL157" s="69"/>
      <c r="DM157" s="69"/>
      <c r="DN157" s="69"/>
      <c r="DO157" s="69"/>
      <c r="DP157" s="69"/>
      <c r="DQ157" s="69"/>
      <c r="DR157" s="69"/>
      <c r="DS157" s="69"/>
      <c r="DT157" s="69"/>
      <c r="DU157" s="69"/>
      <c r="DV157" s="69"/>
      <c r="DW157" s="69"/>
      <c r="DX157" s="69"/>
      <c r="DY157" s="69"/>
      <c r="DZ157" s="69"/>
      <c r="EA157" s="69"/>
      <c r="EB157" s="69"/>
      <c r="EC157" s="69"/>
      <c r="ED157" s="69"/>
      <c r="EE157" s="69"/>
      <c r="EF157" s="69"/>
      <c r="EG157" s="69"/>
      <c r="EH157" s="69"/>
      <c r="EI157" s="69"/>
      <c r="EJ157" s="69"/>
      <c r="EK157" s="69"/>
      <c r="EL157" s="69"/>
      <c r="EM157" s="69"/>
      <c r="EN157" s="69"/>
      <c r="EO157" s="69"/>
      <c r="EP157" s="69"/>
      <c r="EQ157" s="69"/>
      <c r="ER157" s="69"/>
      <c r="ES157" s="69"/>
      <c r="ET157" s="69"/>
      <c r="EU157" s="69"/>
      <c r="EV157" s="69"/>
      <c r="EW157" s="69"/>
      <c r="EX157" s="69"/>
      <c r="EY157" s="69"/>
      <c r="EZ157" s="69"/>
      <c r="FA157" s="70"/>
    </row>
    <row r="158" spans="1:157" ht="27.95" customHeight="1" x14ac:dyDescent="0.25">
      <c r="A158" s="340"/>
      <c r="B158" s="336" t="s">
        <v>830</v>
      </c>
      <c r="C158" s="337"/>
      <c r="D158" s="337"/>
      <c r="E158" s="337"/>
      <c r="F158" s="337"/>
      <c r="G158" s="338"/>
      <c r="H158" s="69"/>
      <c r="I158" s="69"/>
      <c r="J158" s="69"/>
      <c r="K158" s="69"/>
      <c r="L158" s="69"/>
      <c r="M158" s="69"/>
      <c r="N158" s="69"/>
      <c r="O158" s="69"/>
      <c r="P158" s="69"/>
      <c r="Q158" s="69"/>
      <c r="R158" s="69"/>
      <c r="S158" s="69"/>
      <c r="T158" s="69"/>
      <c r="U158" s="69"/>
      <c r="V158" s="69"/>
      <c r="W158" s="69"/>
      <c r="X158" s="69"/>
      <c r="Y158" s="69"/>
      <c r="Z158" s="69"/>
      <c r="AA158" s="69"/>
      <c r="AB158" s="69"/>
      <c r="AC158" s="69"/>
      <c r="AD158" s="69"/>
      <c r="AE158" s="69"/>
      <c r="AF158" s="69"/>
      <c r="AG158" s="69"/>
      <c r="AH158" s="69"/>
      <c r="AI158" s="69"/>
      <c r="AJ158" s="69"/>
      <c r="AK158" s="69"/>
      <c r="AL158" s="69"/>
      <c r="AM158" s="69"/>
      <c r="AN158" s="69"/>
      <c r="AO158" s="69"/>
      <c r="AP158" s="69"/>
      <c r="AQ158" s="69"/>
      <c r="AR158" s="69"/>
      <c r="AS158" s="69"/>
      <c r="AT158" s="69"/>
      <c r="AU158" s="69"/>
      <c r="AV158" s="69"/>
      <c r="AW158" s="69"/>
      <c r="AX158" s="69"/>
      <c r="AY158" s="69"/>
      <c r="AZ158" s="69"/>
      <c r="BA158" s="69"/>
      <c r="BB158" s="69"/>
      <c r="BC158" s="69"/>
      <c r="BD158" s="69"/>
      <c r="BE158" s="70"/>
      <c r="BF158" s="69"/>
      <c r="BG158" s="69"/>
      <c r="BH158" s="69"/>
      <c r="BI158" s="69"/>
      <c r="BJ158" s="69"/>
      <c r="BK158" s="69"/>
      <c r="BL158" s="69"/>
      <c r="BM158" s="69"/>
      <c r="BN158" s="69"/>
      <c r="BO158" s="69"/>
      <c r="BP158" s="69"/>
      <c r="BQ158" s="69"/>
      <c r="BR158" s="69"/>
      <c r="BS158" s="69"/>
      <c r="BT158" s="69"/>
      <c r="BU158" s="69"/>
      <c r="BV158" s="69"/>
      <c r="BW158" s="69"/>
      <c r="BX158" s="69"/>
      <c r="BY158" s="69"/>
      <c r="BZ158" s="69"/>
      <c r="CA158" s="69"/>
      <c r="CB158" s="69"/>
      <c r="CC158" s="69"/>
      <c r="CD158" s="69"/>
      <c r="CE158" s="69"/>
      <c r="CF158" s="69"/>
      <c r="CG158" s="69"/>
      <c r="CH158" s="69"/>
      <c r="CI158" s="69"/>
      <c r="CJ158" s="69"/>
      <c r="CK158" s="69"/>
      <c r="CL158" s="69"/>
      <c r="CM158" s="69"/>
      <c r="CN158" s="69"/>
      <c r="CO158" s="69"/>
      <c r="CP158" s="69"/>
      <c r="CQ158" s="69"/>
      <c r="CR158" s="69"/>
      <c r="CS158" s="69"/>
      <c r="CT158" s="69"/>
      <c r="CU158" s="69"/>
      <c r="CV158" s="69"/>
      <c r="CW158" s="69"/>
      <c r="CX158" s="69"/>
      <c r="CY158" s="69"/>
      <c r="CZ158" s="69"/>
      <c r="DA158" s="69"/>
      <c r="DB158" s="69"/>
      <c r="DC158" s="70"/>
      <c r="DD158" s="69"/>
      <c r="DE158" s="69"/>
      <c r="DF158" s="69"/>
      <c r="DG158" s="69"/>
      <c r="DH158" s="69"/>
      <c r="DI158" s="69"/>
      <c r="DJ158" s="69"/>
      <c r="DK158" s="69"/>
      <c r="DL158" s="69"/>
      <c r="DM158" s="69"/>
      <c r="DN158" s="69"/>
      <c r="DO158" s="69"/>
      <c r="DP158" s="69"/>
      <c r="DQ158" s="69"/>
      <c r="DR158" s="69"/>
      <c r="DS158" s="69"/>
      <c r="DT158" s="69"/>
      <c r="DU158" s="69"/>
      <c r="DV158" s="69"/>
      <c r="DW158" s="69"/>
      <c r="DX158" s="69"/>
      <c r="DY158" s="69"/>
      <c r="DZ158" s="69"/>
      <c r="EA158" s="69"/>
      <c r="EB158" s="69"/>
      <c r="EC158" s="69"/>
      <c r="ED158" s="69"/>
      <c r="EE158" s="69"/>
      <c r="EF158" s="69"/>
      <c r="EG158" s="69"/>
      <c r="EH158" s="69"/>
      <c r="EI158" s="69"/>
      <c r="EJ158" s="69"/>
      <c r="EK158" s="69"/>
      <c r="EL158" s="69"/>
      <c r="EM158" s="69"/>
      <c r="EN158" s="69"/>
      <c r="EO158" s="69"/>
      <c r="EP158" s="69"/>
      <c r="EQ158" s="69"/>
      <c r="ER158" s="69"/>
      <c r="ES158" s="69"/>
      <c r="ET158" s="69"/>
      <c r="EU158" s="69"/>
      <c r="EV158" s="69"/>
      <c r="EW158" s="69"/>
      <c r="EX158" s="69"/>
      <c r="EY158" s="69"/>
      <c r="EZ158" s="69"/>
      <c r="FA158" s="70"/>
    </row>
    <row r="159" spans="1:157" ht="52.5" customHeight="1" x14ac:dyDescent="0.25">
      <c r="A159" s="340"/>
      <c r="B159" s="71" t="s">
        <v>831</v>
      </c>
      <c r="C159" s="326" t="s">
        <v>855</v>
      </c>
      <c r="D159" s="326"/>
      <c r="E159" s="326"/>
      <c r="F159" s="100" t="s">
        <v>832</v>
      </c>
      <c r="G159" s="117" t="s">
        <v>751</v>
      </c>
      <c r="H159" s="74"/>
      <c r="I159" s="73"/>
      <c r="J159" s="73"/>
      <c r="K159" s="73"/>
      <c r="L159" s="72"/>
      <c r="M159" s="73"/>
      <c r="N159" s="73"/>
      <c r="O159" s="73"/>
      <c r="P159" s="73"/>
      <c r="Q159" s="73"/>
      <c r="R159" s="73"/>
      <c r="S159" s="82"/>
      <c r="T159" s="73"/>
      <c r="U159" s="73"/>
      <c r="V159" s="73"/>
      <c r="W159" s="73"/>
      <c r="X159" s="73"/>
      <c r="Y159" s="73"/>
      <c r="Z159" s="73"/>
      <c r="AA159" s="73"/>
      <c r="AB159" s="73"/>
      <c r="AC159" s="73"/>
      <c r="AD159" s="73"/>
      <c r="AE159" s="73"/>
      <c r="AF159" s="73"/>
      <c r="AG159" s="73"/>
      <c r="AH159" s="73"/>
      <c r="AI159" s="73"/>
      <c r="AJ159" s="73"/>
      <c r="AK159" s="73"/>
      <c r="AL159" s="73"/>
      <c r="AM159" s="73"/>
      <c r="AN159" s="73"/>
      <c r="AO159" s="73"/>
      <c r="AP159" s="73"/>
      <c r="AQ159" s="73"/>
      <c r="AR159" s="73"/>
      <c r="AS159" s="73"/>
      <c r="AT159" s="73"/>
      <c r="AU159" s="73"/>
      <c r="AV159" s="73"/>
      <c r="AW159" s="73"/>
      <c r="AX159" s="73"/>
      <c r="AY159" s="73"/>
      <c r="AZ159" s="73"/>
      <c r="BA159" s="73"/>
      <c r="BB159" s="73"/>
      <c r="BC159" s="73"/>
      <c r="BD159" s="73"/>
      <c r="BE159" s="75"/>
      <c r="BF159" s="74"/>
      <c r="BG159" s="73"/>
      <c r="BH159" s="73"/>
      <c r="BI159" s="73"/>
      <c r="BJ159" s="72"/>
      <c r="BK159" s="73"/>
      <c r="BL159" s="73"/>
      <c r="BM159" s="73"/>
      <c r="BN159" s="73"/>
      <c r="BO159" s="73"/>
      <c r="BP159" s="73"/>
      <c r="BQ159" s="82"/>
      <c r="BR159" s="73"/>
      <c r="BS159" s="73"/>
      <c r="BT159" s="73"/>
      <c r="BU159" s="73"/>
      <c r="BV159" s="73"/>
      <c r="BW159" s="73"/>
      <c r="BX159" s="73"/>
      <c r="BY159" s="73"/>
      <c r="BZ159" s="73"/>
      <c r="CA159" s="73"/>
      <c r="CB159" s="73"/>
      <c r="CC159" s="73"/>
      <c r="CD159" s="73"/>
      <c r="CE159" s="73"/>
      <c r="CF159" s="73"/>
      <c r="CG159" s="73"/>
      <c r="CH159" s="73"/>
      <c r="CI159" s="73"/>
      <c r="CJ159" s="73"/>
      <c r="CK159" s="73"/>
      <c r="CL159" s="73"/>
      <c r="CM159" s="73"/>
      <c r="CN159" s="73"/>
      <c r="CO159" s="73"/>
      <c r="CP159" s="73"/>
      <c r="CQ159" s="73"/>
      <c r="CR159" s="73"/>
      <c r="CS159" s="73"/>
      <c r="CT159" s="73"/>
      <c r="CU159" s="73"/>
      <c r="CV159" s="73"/>
      <c r="CW159" s="73"/>
      <c r="CX159" s="73"/>
      <c r="CY159" s="73"/>
      <c r="CZ159" s="73"/>
      <c r="DA159" s="73"/>
      <c r="DB159" s="73"/>
      <c r="DC159" s="75"/>
      <c r="DD159" s="74"/>
      <c r="DE159" s="73"/>
      <c r="DF159" s="73"/>
      <c r="DG159" s="73"/>
      <c r="DH159" s="72"/>
      <c r="DI159" s="73"/>
      <c r="DJ159" s="73"/>
      <c r="DK159" s="73"/>
      <c r="DL159" s="73"/>
      <c r="DM159" s="73"/>
      <c r="DN159" s="73"/>
      <c r="DO159" s="82"/>
      <c r="DP159" s="73"/>
      <c r="DQ159" s="73"/>
      <c r="DR159" s="73"/>
      <c r="DS159" s="73"/>
      <c r="DT159" s="73"/>
      <c r="DU159" s="73"/>
      <c r="DV159" s="73"/>
      <c r="DW159" s="73"/>
      <c r="DX159" s="73"/>
      <c r="DY159" s="73"/>
      <c r="DZ159" s="73"/>
      <c r="EA159" s="73"/>
      <c r="EB159" s="73"/>
      <c r="EC159" s="73"/>
      <c r="ED159" s="73"/>
      <c r="EE159" s="73"/>
      <c r="EF159" s="73"/>
      <c r="EG159" s="73"/>
      <c r="EH159" s="73"/>
      <c r="EI159" s="73"/>
      <c r="EJ159" s="73"/>
      <c r="EK159" s="73"/>
      <c r="EL159" s="73"/>
      <c r="EM159" s="73"/>
      <c r="EN159" s="73"/>
      <c r="EO159" s="73"/>
      <c r="EP159" s="73"/>
      <c r="EQ159" s="73"/>
      <c r="ER159" s="73"/>
      <c r="ES159" s="73"/>
      <c r="ET159" s="73"/>
      <c r="EU159" s="73"/>
      <c r="EV159" s="73"/>
      <c r="EW159" s="73"/>
      <c r="EX159" s="73"/>
      <c r="EY159" s="73"/>
      <c r="EZ159" s="73"/>
      <c r="FA159" s="75"/>
    </row>
    <row r="160" spans="1:157" ht="26.25" customHeight="1" x14ac:dyDescent="0.25">
      <c r="A160" s="340"/>
      <c r="B160" s="71" t="s">
        <v>833</v>
      </c>
      <c r="C160" s="326" t="s">
        <v>886</v>
      </c>
      <c r="D160" s="326"/>
      <c r="E160" s="326"/>
      <c r="F160" s="100" t="s">
        <v>301</v>
      </c>
      <c r="G160" s="116" t="s">
        <v>742</v>
      </c>
      <c r="H160" s="74"/>
      <c r="I160" s="73"/>
      <c r="J160" s="73"/>
      <c r="K160" s="73"/>
      <c r="L160" s="72"/>
      <c r="M160" s="73"/>
      <c r="N160" s="73"/>
      <c r="O160" s="73"/>
      <c r="P160" s="73"/>
      <c r="Q160" s="73"/>
      <c r="R160" s="73"/>
      <c r="S160" s="82"/>
      <c r="T160" s="73"/>
      <c r="U160" s="73"/>
      <c r="V160" s="73"/>
      <c r="W160" s="73"/>
      <c r="X160" s="73"/>
      <c r="Y160" s="73"/>
      <c r="Z160" s="73"/>
      <c r="AA160" s="73"/>
      <c r="AB160" s="73"/>
      <c r="AC160" s="73"/>
      <c r="AD160" s="73"/>
      <c r="AE160" s="73"/>
      <c r="AF160" s="73"/>
      <c r="AG160" s="73"/>
      <c r="AH160" s="73"/>
      <c r="AI160" s="73"/>
      <c r="AJ160" s="73"/>
      <c r="AK160" s="73"/>
      <c r="AL160" s="73"/>
      <c r="AM160" s="73"/>
      <c r="AN160" s="73"/>
      <c r="AO160" s="73"/>
      <c r="AP160" s="73"/>
      <c r="AQ160" s="73"/>
      <c r="AR160" s="73"/>
      <c r="AS160" s="73"/>
      <c r="AT160" s="73"/>
      <c r="AU160" s="73"/>
      <c r="AV160" s="73"/>
      <c r="AW160" s="73"/>
      <c r="AX160" s="73"/>
      <c r="AY160" s="73"/>
      <c r="AZ160" s="73"/>
      <c r="BA160" s="73"/>
      <c r="BB160" s="73"/>
      <c r="BC160" s="73"/>
      <c r="BD160" s="73"/>
      <c r="BE160" s="75"/>
      <c r="BF160" s="74"/>
      <c r="BG160" s="73"/>
      <c r="BH160" s="73"/>
      <c r="BI160" s="73"/>
      <c r="BJ160" s="72"/>
      <c r="BK160" s="73"/>
      <c r="BL160" s="73"/>
      <c r="BM160" s="73"/>
      <c r="BN160" s="73"/>
      <c r="BO160" s="73"/>
      <c r="BP160" s="73"/>
      <c r="BQ160" s="82"/>
      <c r="BR160" s="73"/>
      <c r="BS160" s="73"/>
      <c r="BT160" s="73"/>
      <c r="BU160" s="73"/>
      <c r="BV160" s="73"/>
      <c r="BW160" s="73"/>
      <c r="BX160" s="73"/>
      <c r="BY160" s="73"/>
      <c r="BZ160" s="73"/>
      <c r="CA160" s="73"/>
      <c r="CB160" s="73"/>
      <c r="CC160" s="73"/>
      <c r="CD160" s="73"/>
      <c r="CE160" s="73"/>
      <c r="CF160" s="73"/>
      <c r="CG160" s="73"/>
      <c r="CH160" s="73"/>
      <c r="CI160" s="73"/>
      <c r="CJ160" s="73"/>
      <c r="CK160" s="73"/>
      <c r="CL160" s="73"/>
      <c r="CM160" s="73"/>
      <c r="CN160" s="73"/>
      <c r="CO160" s="73"/>
      <c r="CP160" s="73"/>
      <c r="CQ160" s="73"/>
      <c r="CR160" s="73"/>
      <c r="CS160" s="73"/>
      <c r="CT160" s="73"/>
      <c r="CU160" s="73"/>
      <c r="CV160" s="73"/>
      <c r="CW160" s="73"/>
      <c r="CX160" s="73"/>
      <c r="CY160" s="73"/>
      <c r="CZ160" s="73"/>
      <c r="DA160" s="73"/>
      <c r="DB160" s="73"/>
      <c r="DC160" s="75"/>
      <c r="DD160" s="74"/>
      <c r="DE160" s="73"/>
      <c r="DF160" s="73"/>
      <c r="DG160" s="73"/>
      <c r="DH160" s="72"/>
      <c r="DI160" s="73"/>
      <c r="DJ160" s="73"/>
      <c r="DK160" s="73"/>
      <c r="DL160" s="73"/>
      <c r="DM160" s="73"/>
      <c r="DN160" s="73"/>
      <c r="DO160" s="82"/>
      <c r="DP160" s="73"/>
      <c r="DQ160" s="73"/>
      <c r="DR160" s="73"/>
      <c r="DS160" s="73"/>
      <c r="DT160" s="73"/>
      <c r="DU160" s="73"/>
      <c r="DV160" s="73"/>
      <c r="DW160" s="73"/>
      <c r="DX160" s="73"/>
      <c r="DY160" s="73"/>
      <c r="DZ160" s="73"/>
      <c r="EA160" s="73"/>
      <c r="EB160" s="73"/>
      <c r="EC160" s="73"/>
      <c r="ED160" s="73"/>
      <c r="EE160" s="73"/>
      <c r="EF160" s="73"/>
      <c r="EG160" s="73"/>
      <c r="EH160" s="73"/>
      <c r="EI160" s="73"/>
      <c r="EJ160" s="73"/>
      <c r="EK160" s="73"/>
      <c r="EL160" s="73"/>
      <c r="EM160" s="73"/>
      <c r="EN160" s="73"/>
      <c r="EO160" s="73"/>
      <c r="EP160" s="73"/>
      <c r="EQ160" s="73"/>
      <c r="ER160" s="73"/>
      <c r="ES160" s="73"/>
      <c r="ET160" s="73"/>
      <c r="EU160" s="73"/>
      <c r="EV160" s="73"/>
      <c r="EW160" s="73"/>
      <c r="EX160" s="73"/>
      <c r="EY160" s="73"/>
      <c r="EZ160" s="73"/>
      <c r="FA160" s="75"/>
    </row>
    <row r="161" spans="1:157" ht="24.95" customHeight="1" x14ac:dyDescent="0.25">
      <c r="A161" s="340"/>
      <c r="B161" s="71" t="s">
        <v>834</v>
      </c>
      <c r="C161" s="341" t="s">
        <v>842</v>
      </c>
      <c r="D161" s="342"/>
      <c r="E161" s="343"/>
      <c r="F161" s="100" t="s">
        <v>843</v>
      </c>
      <c r="G161" s="116" t="s">
        <v>742</v>
      </c>
      <c r="H161" s="74"/>
      <c r="I161" s="73"/>
      <c r="J161" s="73"/>
      <c r="K161" s="73"/>
      <c r="L161" s="72"/>
      <c r="M161" s="73"/>
      <c r="N161" s="73"/>
      <c r="O161" s="73"/>
      <c r="P161" s="73"/>
      <c r="Q161" s="73"/>
      <c r="R161" s="73"/>
      <c r="S161" s="82"/>
      <c r="T161" s="73"/>
      <c r="U161" s="73"/>
      <c r="V161" s="73"/>
      <c r="W161" s="73"/>
      <c r="X161" s="73"/>
      <c r="Y161" s="73"/>
      <c r="Z161" s="73"/>
      <c r="AA161" s="73"/>
      <c r="AB161" s="73"/>
      <c r="AC161" s="73"/>
      <c r="AD161" s="73"/>
      <c r="AE161" s="73"/>
      <c r="AF161" s="73"/>
      <c r="AG161" s="73"/>
      <c r="AH161" s="73"/>
      <c r="AI161" s="73"/>
      <c r="AJ161" s="73"/>
      <c r="AK161" s="73"/>
      <c r="AL161" s="73"/>
      <c r="AM161" s="73"/>
      <c r="AN161" s="73"/>
      <c r="AO161" s="73"/>
      <c r="AP161" s="73"/>
      <c r="AQ161" s="73"/>
      <c r="AR161" s="73"/>
      <c r="AS161" s="73"/>
      <c r="AT161" s="73"/>
      <c r="AU161" s="73"/>
      <c r="AV161" s="73"/>
      <c r="AW161" s="73"/>
      <c r="AX161" s="73"/>
      <c r="AY161" s="73"/>
      <c r="AZ161" s="73"/>
      <c r="BA161" s="73"/>
      <c r="BB161" s="73"/>
      <c r="BC161" s="73"/>
      <c r="BD161" s="73"/>
      <c r="BE161" s="75"/>
      <c r="BF161" s="74"/>
      <c r="BG161" s="73"/>
      <c r="BH161" s="73"/>
      <c r="BI161" s="73"/>
      <c r="BJ161" s="72"/>
      <c r="BK161" s="73"/>
      <c r="BL161" s="73"/>
      <c r="BM161" s="73"/>
      <c r="BN161" s="73"/>
      <c r="BO161" s="73"/>
      <c r="BP161" s="73"/>
      <c r="BQ161" s="82"/>
      <c r="BR161" s="73"/>
      <c r="BS161" s="73"/>
      <c r="BT161" s="73"/>
      <c r="BU161" s="73"/>
      <c r="BV161" s="73"/>
      <c r="BW161" s="73"/>
      <c r="BX161" s="73"/>
      <c r="BY161" s="73"/>
      <c r="BZ161" s="73"/>
      <c r="CA161" s="73"/>
      <c r="CB161" s="73"/>
      <c r="CC161" s="73"/>
      <c r="CD161" s="73"/>
      <c r="CE161" s="73"/>
      <c r="CF161" s="73"/>
      <c r="CG161" s="73"/>
      <c r="CH161" s="73"/>
      <c r="CI161" s="73"/>
      <c r="CJ161" s="73"/>
      <c r="CK161" s="73"/>
      <c r="CL161" s="73"/>
      <c r="CM161" s="73"/>
      <c r="CN161" s="73"/>
      <c r="CO161" s="73"/>
      <c r="CP161" s="73"/>
      <c r="CQ161" s="73"/>
      <c r="CR161" s="73"/>
      <c r="CS161" s="73"/>
      <c r="CT161" s="73"/>
      <c r="CU161" s="73"/>
      <c r="CV161" s="73"/>
      <c r="CW161" s="73"/>
      <c r="CX161" s="73"/>
      <c r="CY161" s="73"/>
      <c r="CZ161" s="73"/>
      <c r="DA161" s="73"/>
      <c r="DB161" s="73"/>
      <c r="DC161" s="75"/>
      <c r="DD161" s="74"/>
      <c r="DE161" s="73"/>
      <c r="DF161" s="73"/>
      <c r="DG161" s="73"/>
      <c r="DH161" s="72"/>
      <c r="DI161" s="73"/>
      <c r="DJ161" s="73"/>
      <c r="DK161" s="73"/>
      <c r="DL161" s="73"/>
      <c r="DM161" s="73"/>
      <c r="DN161" s="73"/>
      <c r="DO161" s="82"/>
      <c r="DP161" s="73"/>
      <c r="DQ161" s="73"/>
      <c r="DR161" s="73"/>
      <c r="DS161" s="73"/>
      <c r="DT161" s="73"/>
      <c r="DU161" s="73"/>
      <c r="DV161" s="73"/>
      <c r="DW161" s="73"/>
      <c r="DX161" s="73"/>
      <c r="DY161" s="73"/>
      <c r="DZ161" s="73"/>
      <c r="EA161" s="73"/>
      <c r="EB161" s="73"/>
      <c r="EC161" s="73"/>
      <c r="ED161" s="73"/>
      <c r="EE161" s="73"/>
      <c r="EF161" s="73"/>
      <c r="EG161" s="73"/>
      <c r="EH161" s="73"/>
      <c r="EI161" s="73"/>
      <c r="EJ161" s="73"/>
      <c r="EK161" s="73"/>
      <c r="EL161" s="73"/>
      <c r="EM161" s="73"/>
      <c r="EN161" s="73"/>
      <c r="EO161" s="73"/>
      <c r="EP161" s="73"/>
      <c r="EQ161" s="73"/>
      <c r="ER161" s="73"/>
      <c r="ES161" s="73"/>
      <c r="ET161" s="73"/>
      <c r="EU161" s="73"/>
      <c r="EV161" s="73"/>
      <c r="EW161" s="73"/>
      <c r="EX161" s="73"/>
      <c r="EY161" s="73"/>
      <c r="EZ161" s="73"/>
      <c r="FA161" s="75"/>
    </row>
    <row r="162" spans="1:157" ht="63.75" customHeight="1" x14ac:dyDescent="0.25">
      <c r="A162" s="340"/>
      <c r="B162" s="71" t="s">
        <v>835</v>
      </c>
      <c r="C162" s="341" t="s">
        <v>844</v>
      </c>
      <c r="D162" s="342"/>
      <c r="E162" s="343"/>
      <c r="F162" s="100" t="s">
        <v>850</v>
      </c>
      <c r="G162" s="117" t="s">
        <v>751</v>
      </c>
      <c r="H162" s="74"/>
      <c r="I162" s="73"/>
      <c r="J162" s="73"/>
      <c r="K162" s="73"/>
      <c r="L162" s="72"/>
      <c r="M162" s="73"/>
      <c r="N162" s="73"/>
      <c r="O162" s="73"/>
      <c r="P162" s="73"/>
      <c r="Q162" s="73"/>
      <c r="R162" s="73"/>
      <c r="S162" s="82"/>
      <c r="T162" s="73"/>
      <c r="U162" s="73"/>
      <c r="V162" s="73"/>
      <c r="W162" s="73"/>
      <c r="X162" s="73"/>
      <c r="Y162" s="73"/>
      <c r="Z162" s="73"/>
      <c r="AA162" s="73"/>
      <c r="AB162" s="73"/>
      <c r="AC162" s="73"/>
      <c r="AD162" s="73"/>
      <c r="AE162" s="73"/>
      <c r="AF162" s="73"/>
      <c r="AG162" s="73"/>
      <c r="AH162" s="73"/>
      <c r="AI162" s="73"/>
      <c r="AJ162" s="73"/>
      <c r="AK162" s="73"/>
      <c r="AL162" s="73"/>
      <c r="AM162" s="73"/>
      <c r="AN162" s="73"/>
      <c r="AO162" s="73"/>
      <c r="AP162" s="73"/>
      <c r="AQ162" s="73"/>
      <c r="AR162" s="73"/>
      <c r="AS162" s="73"/>
      <c r="AT162" s="73"/>
      <c r="AU162" s="73"/>
      <c r="AV162" s="73"/>
      <c r="AW162" s="73"/>
      <c r="AX162" s="73"/>
      <c r="AY162" s="73"/>
      <c r="AZ162" s="73"/>
      <c r="BA162" s="73"/>
      <c r="BB162" s="73"/>
      <c r="BC162" s="73"/>
      <c r="BD162" s="73"/>
      <c r="BE162" s="75"/>
      <c r="BF162" s="74"/>
      <c r="BG162" s="73"/>
      <c r="BH162" s="73"/>
      <c r="BI162" s="73"/>
      <c r="BJ162" s="72"/>
      <c r="BK162" s="73"/>
      <c r="BL162" s="73"/>
      <c r="BM162" s="73"/>
      <c r="BN162" s="73"/>
      <c r="BO162" s="73"/>
      <c r="BP162" s="73"/>
      <c r="BQ162" s="82"/>
      <c r="BR162" s="73"/>
      <c r="BS162" s="73"/>
      <c r="BT162" s="73"/>
      <c r="BU162" s="73"/>
      <c r="BV162" s="73"/>
      <c r="BW162" s="73"/>
      <c r="BX162" s="73"/>
      <c r="BY162" s="73"/>
      <c r="BZ162" s="73"/>
      <c r="CA162" s="73"/>
      <c r="CB162" s="73"/>
      <c r="CC162" s="73"/>
      <c r="CD162" s="73"/>
      <c r="CE162" s="73"/>
      <c r="CF162" s="73"/>
      <c r="CG162" s="73"/>
      <c r="CH162" s="73"/>
      <c r="CI162" s="73"/>
      <c r="CJ162" s="73"/>
      <c r="CK162" s="73"/>
      <c r="CL162" s="73"/>
      <c r="CM162" s="73"/>
      <c r="CN162" s="73"/>
      <c r="CO162" s="73"/>
      <c r="CP162" s="73"/>
      <c r="CQ162" s="73"/>
      <c r="CR162" s="73"/>
      <c r="CS162" s="73"/>
      <c r="CT162" s="73"/>
      <c r="CU162" s="73"/>
      <c r="CV162" s="73"/>
      <c r="CW162" s="73"/>
      <c r="CX162" s="73"/>
      <c r="CY162" s="73"/>
      <c r="CZ162" s="73"/>
      <c r="DA162" s="73"/>
      <c r="DB162" s="73"/>
      <c r="DC162" s="75"/>
      <c r="DD162" s="74"/>
      <c r="DE162" s="73"/>
      <c r="DF162" s="73"/>
      <c r="DG162" s="73"/>
      <c r="DH162" s="72"/>
      <c r="DI162" s="73"/>
      <c r="DJ162" s="73"/>
      <c r="DK162" s="73"/>
      <c r="DL162" s="73"/>
      <c r="DM162" s="73"/>
      <c r="DN162" s="73"/>
      <c r="DO162" s="82"/>
      <c r="DP162" s="73"/>
      <c r="DQ162" s="73"/>
      <c r="DR162" s="73"/>
      <c r="DS162" s="73"/>
      <c r="DT162" s="73"/>
      <c r="DU162" s="73"/>
      <c r="DV162" s="73"/>
      <c r="DW162" s="73"/>
      <c r="DX162" s="73"/>
      <c r="DY162" s="73"/>
      <c r="DZ162" s="73"/>
      <c r="EA162" s="73"/>
      <c r="EB162" s="73"/>
      <c r="EC162" s="73"/>
      <c r="ED162" s="73"/>
      <c r="EE162" s="73"/>
      <c r="EF162" s="73"/>
      <c r="EG162" s="73"/>
      <c r="EH162" s="73"/>
      <c r="EI162" s="73"/>
      <c r="EJ162" s="73"/>
      <c r="EK162" s="73"/>
      <c r="EL162" s="73"/>
      <c r="EM162" s="73"/>
      <c r="EN162" s="73"/>
      <c r="EO162" s="73"/>
      <c r="EP162" s="73"/>
      <c r="EQ162" s="73"/>
      <c r="ER162" s="73"/>
      <c r="ES162" s="73"/>
      <c r="ET162" s="73"/>
      <c r="EU162" s="73"/>
      <c r="EV162" s="73"/>
      <c r="EW162" s="73"/>
      <c r="EX162" s="73"/>
      <c r="EY162" s="73"/>
      <c r="EZ162" s="73"/>
      <c r="FA162" s="75"/>
    </row>
    <row r="163" spans="1:157" ht="39" customHeight="1" x14ac:dyDescent="0.25">
      <c r="A163" s="340"/>
      <c r="B163" s="71" t="s">
        <v>839</v>
      </c>
      <c r="C163" s="326" t="s">
        <v>277</v>
      </c>
      <c r="D163" s="326"/>
      <c r="E163" s="326"/>
      <c r="F163" s="100" t="s">
        <v>278</v>
      </c>
      <c r="G163" s="117" t="s">
        <v>751</v>
      </c>
      <c r="H163" s="74"/>
      <c r="I163" s="73"/>
      <c r="J163" s="73"/>
      <c r="K163" s="73"/>
      <c r="L163" s="72"/>
      <c r="M163" s="73"/>
      <c r="N163" s="73"/>
      <c r="O163" s="73"/>
      <c r="P163" s="73"/>
      <c r="Q163" s="73"/>
      <c r="R163" s="73"/>
      <c r="S163" s="82"/>
      <c r="T163" s="73"/>
      <c r="U163" s="73"/>
      <c r="V163" s="73"/>
      <c r="W163" s="73"/>
      <c r="X163" s="73"/>
      <c r="Y163" s="73"/>
      <c r="Z163" s="73"/>
      <c r="AA163" s="73"/>
      <c r="AB163" s="73"/>
      <c r="AC163" s="73"/>
      <c r="AD163" s="73"/>
      <c r="AE163" s="73"/>
      <c r="AF163" s="73"/>
      <c r="AG163" s="73"/>
      <c r="AH163" s="73"/>
      <c r="AI163" s="73"/>
      <c r="AJ163" s="73"/>
      <c r="AK163" s="73"/>
      <c r="AL163" s="73"/>
      <c r="AM163" s="73"/>
      <c r="AN163" s="73"/>
      <c r="AO163" s="73"/>
      <c r="AP163" s="73"/>
      <c r="AQ163" s="73"/>
      <c r="AR163" s="73"/>
      <c r="AS163" s="73"/>
      <c r="AT163" s="73"/>
      <c r="AU163" s="73"/>
      <c r="AV163" s="73"/>
      <c r="AW163" s="73"/>
      <c r="AX163" s="73"/>
      <c r="AY163" s="73"/>
      <c r="AZ163" s="73"/>
      <c r="BA163" s="73"/>
      <c r="BB163" s="73"/>
      <c r="BC163" s="73"/>
      <c r="BD163" s="73"/>
      <c r="BE163" s="75"/>
      <c r="BF163" s="74"/>
      <c r="BG163" s="73"/>
      <c r="BH163" s="73"/>
      <c r="BI163" s="73"/>
      <c r="BJ163" s="72"/>
      <c r="BK163" s="73"/>
      <c r="BL163" s="73"/>
      <c r="BM163" s="73"/>
      <c r="BN163" s="73"/>
      <c r="BO163" s="73"/>
      <c r="BP163" s="73"/>
      <c r="BQ163" s="82"/>
      <c r="BR163" s="73"/>
      <c r="BS163" s="73"/>
      <c r="BT163" s="73"/>
      <c r="BU163" s="73"/>
      <c r="BV163" s="73"/>
      <c r="BW163" s="73"/>
      <c r="BX163" s="73"/>
      <c r="BY163" s="73"/>
      <c r="BZ163" s="73"/>
      <c r="CA163" s="73"/>
      <c r="CB163" s="73"/>
      <c r="CC163" s="73"/>
      <c r="CD163" s="73"/>
      <c r="CE163" s="73"/>
      <c r="CF163" s="73"/>
      <c r="CG163" s="73"/>
      <c r="CH163" s="73"/>
      <c r="CI163" s="73"/>
      <c r="CJ163" s="73"/>
      <c r="CK163" s="73"/>
      <c r="CL163" s="73"/>
      <c r="CM163" s="73"/>
      <c r="CN163" s="73"/>
      <c r="CO163" s="73"/>
      <c r="CP163" s="73"/>
      <c r="CQ163" s="73"/>
      <c r="CR163" s="73"/>
      <c r="CS163" s="73"/>
      <c r="CT163" s="73"/>
      <c r="CU163" s="73"/>
      <c r="CV163" s="73"/>
      <c r="CW163" s="73"/>
      <c r="CX163" s="73"/>
      <c r="CY163" s="73"/>
      <c r="CZ163" s="73"/>
      <c r="DA163" s="73"/>
      <c r="DB163" s="73"/>
      <c r="DC163" s="75"/>
      <c r="DD163" s="74"/>
      <c r="DE163" s="73"/>
      <c r="DF163" s="73"/>
      <c r="DG163" s="73"/>
      <c r="DH163" s="72"/>
      <c r="DI163" s="73"/>
      <c r="DJ163" s="73"/>
      <c r="DK163" s="73"/>
      <c r="DL163" s="73"/>
      <c r="DM163" s="73"/>
      <c r="DN163" s="73"/>
      <c r="DO163" s="82"/>
      <c r="DP163" s="73"/>
      <c r="DQ163" s="73"/>
      <c r="DR163" s="73"/>
      <c r="DS163" s="73"/>
      <c r="DT163" s="73"/>
      <c r="DU163" s="73"/>
      <c r="DV163" s="73"/>
      <c r="DW163" s="73"/>
      <c r="DX163" s="73"/>
      <c r="DY163" s="73"/>
      <c r="DZ163" s="73"/>
      <c r="EA163" s="73"/>
      <c r="EB163" s="73"/>
      <c r="EC163" s="73"/>
      <c r="ED163" s="73"/>
      <c r="EE163" s="73"/>
      <c r="EF163" s="73"/>
      <c r="EG163" s="73"/>
      <c r="EH163" s="73"/>
      <c r="EI163" s="73"/>
      <c r="EJ163" s="73"/>
      <c r="EK163" s="73"/>
      <c r="EL163" s="73"/>
      <c r="EM163" s="73"/>
      <c r="EN163" s="73"/>
      <c r="EO163" s="73"/>
      <c r="EP163" s="73"/>
      <c r="EQ163" s="73"/>
      <c r="ER163" s="73"/>
      <c r="ES163" s="73"/>
      <c r="ET163" s="73"/>
      <c r="EU163" s="73"/>
      <c r="EV163" s="73"/>
      <c r="EW163" s="73"/>
      <c r="EX163" s="73"/>
      <c r="EY163" s="73"/>
      <c r="EZ163" s="73"/>
      <c r="FA163" s="75"/>
    </row>
    <row r="164" spans="1:157" ht="39" customHeight="1" x14ac:dyDescent="0.25">
      <c r="A164" s="340"/>
      <c r="B164" s="71" t="s">
        <v>840</v>
      </c>
      <c r="C164" s="326" t="s">
        <v>282</v>
      </c>
      <c r="D164" s="326"/>
      <c r="E164" s="326"/>
      <c r="F164" s="100" t="s">
        <v>283</v>
      </c>
      <c r="G164" s="117" t="s">
        <v>751</v>
      </c>
      <c r="H164" s="74"/>
      <c r="I164" s="73"/>
      <c r="J164" s="73"/>
      <c r="K164" s="73"/>
      <c r="L164" s="72"/>
      <c r="M164" s="73"/>
      <c r="N164" s="73"/>
      <c r="O164" s="73"/>
      <c r="P164" s="73"/>
      <c r="Q164" s="73"/>
      <c r="R164" s="73"/>
      <c r="S164" s="82"/>
      <c r="T164" s="73"/>
      <c r="U164" s="73"/>
      <c r="V164" s="73"/>
      <c r="W164" s="73"/>
      <c r="X164" s="73"/>
      <c r="Y164" s="73"/>
      <c r="Z164" s="73"/>
      <c r="AA164" s="73"/>
      <c r="AB164" s="73"/>
      <c r="AC164" s="73"/>
      <c r="AD164" s="73"/>
      <c r="AE164" s="73"/>
      <c r="AF164" s="73"/>
      <c r="AG164" s="73"/>
      <c r="AH164" s="73"/>
      <c r="AI164" s="73"/>
      <c r="AJ164" s="73"/>
      <c r="AK164" s="73"/>
      <c r="AL164" s="73"/>
      <c r="AM164" s="73"/>
      <c r="AN164" s="73"/>
      <c r="AO164" s="73"/>
      <c r="AP164" s="73"/>
      <c r="AQ164" s="73"/>
      <c r="AR164" s="73"/>
      <c r="AS164" s="73"/>
      <c r="AT164" s="73"/>
      <c r="AU164" s="73"/>
      <c r="AV164" s="73"/>
      <c r="AW164" s="73"/>
      <c r="AX164" s="73"/>
      <c r="AY164" s="73"/>
      <c r="AZ164" s="73"/>
      <c r="BA164" s="73"/>
      <c r="BB164" s="73"/>
      <c r="BC164" s="73"/>
      <c r="BD164" s="73"/>
      <c r="BE164" s="75"/>
      <c r="BF164" s="74"/>
      <c r="BG164" s="73"/>
      <c r="BH164" s="73"/>
      <c r="BI164" s="73"/>
      <c r="BJ164" s="72"/>
      <c r="BK164" s="73"/>
      <c r="BL164" s="73"/>
      <c r="BM164" s="73"/>
      <c r="BN164" s="73"/>
      <c r="BO164" s="73"/>
      <c r="BP164" s="73"/>
      <c r="BQ164" s="82"/>
      <c r="BR164" s="73"/>
      <c r="BS164" s="73"/>
      <c r="BT164" s="73"/>
      <c r="BU164" s="73"/>
      <c r="BV164" s="73"/>
      <c r="BW164" s="73"/>
      <c r="BX164" s="73"/>
      <c r="BY164" s="73"/>
      <c r="BZ164" s="73"/>
      <c r="CA164" s="73"/>
      <c r="CB164" s="73"/>
      <c r="CC164" s="73"/>
      <c r="CD164" s="73"/>
      <c r="CE164" s="73"/>
      <c r="CF164" s="73"/>
      <c r="CG164" s="73"/>
      <c r="CH164" s="73"/>
      <c r="CI164" s="73"/>
      <c r="CJ164" s="73"/>
      <c r="CK164" s="73"/>
      <c r="CL164" s="73"/>
      <c r="CM164" s="73"/>
      <c r="CN164" s="73"/>
      <c r="CO164" s="73"/>
      <c r="CP164" s="73"/>
      <c r="CQ164" s="73"/>
      <c r="CR164" s="73"/>
      <c r="CS164" s="73"/>
      <c r="CT164" s="73"/>
      <c r="CU164" s="73"/>
      <c r="CV164" s="73"/>
      <c r="CW164" s="73"/>
      <c r="CX164" s="73"/>
      <c r="CY164" s="73"/>
      <c r="CZ164" s="73"/>
      <c r="DA164" s="73"/>
      <c r="DB164" s="73"/>
      <c r="DC164" s="75"/>
      <c r="DD164" s="74"/>
      <c r="DE164" s="73"/>
      <c r="DF164" s="73"/>
      <c r="DG164" s="73"/>
      <c r="DH164" s="72"/>
      <c r="DI164" s="73"/>
      <c r="DJ164" s="73"/>
      <c r="DK164" s="73"/>
      <c r="DL164" s="73"/>
      <c r="DM164" s="73"/>
      <c r="DN164" s="73"/>
      <c r="DO164" s="82"/>
      <c r="DP164" s="73"/>
      <c r="DQ164" s="73"/>
      <c r="DR164" s="73"/>
      <c r="DS164" s="73"/>
      <c r="DT164" s="73"/>
      <c r="DU164" s="73"/>
      <c r="DV164" s="73"/>
      <c r="DW164" s="73"/>
      <c r="DX164" s="73"/>
      <c r="DY164" s="73"/>
      <c r="DZ164" s="73"/>
      <c r="EA164" s="73"/>
      <c r="EB164" s="73"/>
      <c r="EC164" s="73"/>
      <c r="ED164" s="73"/>
      <c r="EE164" s="73"/>
      <c r="EF164" s="73"/>
      <c r="EG164" s="73"/>
      <c r="EH164" s="73"/>
      <c r="EI164" s="73"/>
      <c r="EJ164" s="73"/>
      <c r="EK164" s="73"/>
      <c r="EL164" s="73"/>
      <c r="EM164" s="73"/>
      <c r="EN164" s="73"/>
      <c r="EO164" s="73"/>
      <c r="EP164" s="73"/>
      <c r="EQ164" s="73"/>
      <c r="ER164" s="73"/>
      <c r="ES164" s="73"/>
      <c r="ET164" s="73"/>
      <c r="EU164" s="73"/>
      <c r="EV164" s="73"/>
      <c r="EW164" s="73"/>
      <c r="EX164" s="73"/>
      <c r="EY164" s="73"/>
      <c r="EZ164" s="73"/>
      <c r="FA164" s="75"/>
    </row>
    <row r="165" spans="1:157" ht="39" customHeight="1" x14ac:dyDescent="0.25">
      <c r="A165" s="340"/>
      <c r="B165" s="71" t="s">
        <v>845</v>
      </c>
      <c r="C165" s="326" t="s">
        <v>287</v>
      </c>
      <c r="D165" s="326"/>
      <c r="E165" s="326"/>
      <c r="F165" s="100" t="s">
        <v>288</v>
      </c>
      <c r="G165" s="117" t="s">
        <v>751</v>
      </c>
      <c r="H165" s="74"/>
      <c r="I165" s="73"/>
      <c r="J165" s="73"/>
      <c r="K165" s="73"/>
      <c r="L165" s="72"/>
      <c r="M165" s="73"/>
      <c r="N165" s="73"/>
      <c r="O165" s="73"/>
      <c r="P165" s="73"/>
      <c r="Q165" s="73"/>
      <c r="R165" s="73"/>
      <c r="S165" s="82"/>
      <c r="T165" s="73"/>
      <c r="U165" s="73"/>
      <c r="V165" s="73"/>
      <c r="W165" s="73"/>
      <c r="X165" s="73"/>
      <c r="Y165" s="73"/>
      <c r="Z165" s="73"/>
      <c r="AA165" s="73"/>
      <c r="AB165" s="73"/>
      <c r="AC165" s="73"/>
      <c r="AD165" s="73"/>
      <c r="AE165" s="73"/>
      <c r="AF165" s="73"/>
      <c r="AG165" s="73"/>
      <c r="AH165" s="73"/>
      <c r="AI165" s="73"/>
      <c r="AJ165" s="73"/>
      <c r="AK165" s="73"/>
      <c r="AL165" s="73"/>
      <c r="AM165" s="73"/>
      <c r="AN165" s="73"/>
      <c r="AO165" s="73"/>
      <c r="AP165" s="73"/>
      <c r="AQ165" s="73"/>
      <c r="AR165" s="73"/>
      <c r="AS165" s="73"/>
      <c r="AT165" s="73"/>
      <c r="AU165" s="73"/>
      <c r="AV165" s="73"/>
      <c r="AW165" s="73"/>
      <c r="AX165" s="73"/>
      <c r="AY165" s="73"/>
      <c r="AZ165" s="73"/>
      <c r="BA165" s="73"/>
      <c r="BB165" s="73"/>
      <c r="BC165" s="73"/>
      <c r="BD165" s="73"/>
      <c r="BE165" s="75"/>
      <c r="BF165" s="74"/>
      <c r="BG165" s="73"/>
      <c r="BH165" s="73"/>
      <c r="BI165" s="73"/>
      <c r="BJ165" s="72"/>
      <c r="BK165" s="73"/>
      <c r="BL165" s="73"/>
      <c r="BM165" s="73"/>
      <c r="BN165" s="73"/>
      <c r="BO165" s="73"/>
      <c r="BP165" s="73"/>
      <c r="BQ165" s="82"/>
      <c r="BR165" s="73"/>
      <c r="BS165" s="73"/>
      <c r="BT165" s="73"/>
      <c r="BU165" s="73"/>
      <c r="BV165" s="73"/>
      <c r="BW165" s="73"/>
      <c r="BX165" s="73"/>
      <c r="BY165" s="73"/>
      <c r="BZ165" s="73"/>
      <c r="CA165" s="73"/>
      <c r="CB165" s="73"/>
      <c r="CC165" s="73"/>
      <c r="CD165" s="73"/>
      <c r="CE165" s="73"/>
      <c r="CF165" s="73"/>
      <c r="CG165" s="73"/>
      <c r="CH165" s="73"/>
      <c r="CI165" s="73"/>
      <c r="CJ165" s="73"/>
      <c r="CK165" s="73"/>
      <c r="CL165" s="73"/>
      <c r="CM165" s="73"/>
      <c r="CN165" s="73"/>
      <c r="CO165" s="73"/>
      <c r="CP165" s="73"/>
      <c r="CQ165" s="73"/>
      <c r="CR165" s="73"/>
      <c r="CS165" s="73"/>
      <c r="CT165" s="73"/>
      <c r="CU165" s="73"/>
      <c r="CV165" s="73"/>
      <c r="CW165" s="73"/>
      <c r="CX165" s="73"/>
      <c r="CY165" s="73"/>
      <c r="CZ165" s="73"/>
      <c r="DA165" s="73"/>
      <c r="DB165" s="73"/>
      <c r="DC165" s="75"/>
      <c r="DD165" s="74"/>
      <c r="DE165" s="73"/>
      <c r="DF165" s="73"/>
      <c r="DG165" s="73"/>
      <c r="DH165" s="72"/>
      <c r="DI165" s="73"/>
      <c r="DJ165" s="73"/>
      <c r="DK165" s="73"/>
      <c r="DL165" s="73"/>
      <c r="DM165" s="73"/>
      <c r="DN165" s="73"/>
      <c r="DO165" s="82"/>
      <c r="DP165" s="73"/>
      <c r="DQ165" s="73"/>
      <c r="DR165" s="73"/>
      <c r="DS165" s="73"/>
      <c r="DT165" s="73"/>
      <c r="DU165" s="73"/>
      <c r="DV165" s="73"/>
      <c r="DW165" s="73"/>
      <c r="DX165" s="73"/>
      <c r="DY165" s="73"/>
      <c r="DZ165" s="73"/>
      <c r="EA165" s="73"/>
      <c r="EB165" s="73"/>
      <c r="EC165" s="73"/>
      <c r="ED165" s="73"/>
      <c r="EE165" s="73"/>
      <c r="EF165" s="73"/>
      <c r="EG165" s="73"/>
      <c r="EH165" s="73"/>
      <c r="EI165" s="73"/>
      <c r="EJ165" s="73"/>
      <c r="EK165" s="73"/>
      <c r="EL165" s="73"/>
      <c r="EM165" s="73"/>
      <c r="EN165" s="73"/>
      <c r="EO165" s="73"/>
      <c r="EP165" s="73"/>
      <c r="EQ165" s="73"/>
      <c r="ER165" s="73"/>
      <c r="ES165" s="73"/>
      <c r="ET165" s="73"/>
      <c r="EU165" s="73"/>
      <c r="EV165" s="73"/>
      <c r="EW165" s="73"/>
      <c r="EX165" s="73"/>
      <c r="EY165" s="73"/>
      <c r="EZ165" s="73"/>
      <c r="FA165" s="75"/>
    </row>
    <row r="166" spans="1:157" ht="39" customHeight="1" x14ac:dyDescent="0.25">
      <c r="A166" s="340"/>
      <c r="B166" s="71" t="s">
        <v>851</v>
      </c>
      <c r="C166" s="326" t="s">
        <v>292</v>
      </c>
      <c r="D166" s="326"/>
      <c r="E166" s="326"/>
      <c r="F166" s="100" t="s">
        <v>293</v>
      </c>
      <c r="G166" s="117" t="s">
        <v>751</v>
      </c>
      <c r="H166" s="74"/>
      <c r="I166" s="73"/>
      <c r="J166" s="73"/>
      <c r="K166" s="73"/>
      <c r="L166" s="72"/>
      <c r="M166" s="73"/>
      <c r="N166" s="73"/>
      <c r="O166" s="73"/>
      <c r="P166" s="73"/>
      <c r="Q166" s="73"/>
      <c r="R166" s="73"/>
      <c r="S166" s="82"/>
      <c r="T166" s="73"/>
      <c r="U166" s="73"/>
      <c r="V166" s="73"/>
      <c r="W166" s="73"/>
      <c r="X166" s="73"/>
      <c r="Y166" s="73"/>
      <c r="Z166" s="73"/>
      <c r="AA166" s="73"/>
      <c r="AB166" s="73"/>
      <c r="AC166" s="73"/>
      <c r="AD166" s="73"/>
      <c r="AE166" s="73"/>
      <c r="AF166" s="73"/>
      <c r="AG166" s="73"/>
      <c r="AH166" s="73"/>
      <c r="AI166" s="73"/>
      <c r="AJ166" s="73"/>
      <c r="AK166" s="73"/>
      <c r="AL166" s="73"/>
      <c r="AM166" s="73"/>
      <c r="AN166" s="73"/>
      <c r="AO166" s="73"/>
      <c r="AP166" s="73"/>
      <c r="AQ166" s="73"/>
      <c r="AR166" s="73"/>
      <c r="AS166" s="73"/>
      <c r="AT166" s="73"/>
      <c r="AU166" s="73"/>
      <c r="AV166" s="73"/>
      <c r="AW166" s="73"/>
      <c r="AX166" s="73"/>
      <c r="AY166" s="73"/>
      <c r="AZ166" s="73"/>
      <c r="BA166" s="73"/>
      <c r="BB166" s="73"/>
      <c r="BC166" s="73"/>
      <c r="BD166" s="73"/>
      <c r="BE166" s="75"/>
      <c r="BF166" s="74"/>
      <c r="BG166" s="73"/>
      <c r="BH166" s="73"/>
      <c r="BI166" s="73"/>
      <c r="BJ166" s="72"/>
      <c r="BK166" s="73"/>
      <c r="BL166" s="73"/>
      <c r="BM166" s="73"/>
      <c r="BN166" s="73"/>
      <c r="BO166" s="73"/>
      <c r="BP166" s="73"/>
      <c r="BQ166" s="82"/>
      <c r="BR166" s="73"/>
      <c r="BS166" s="73"/>
      <c r="BT166" s="73"/>
      <c r="BU166" s="73"/>
      <c r="BV166" s="73"/>
      <c r="BW166" s="73"/>
      <c r="BX166" s="73"/>
      <c r="BY166" s="73"/>
      <c r="BZ166" s="73"/>
      <c r="CA166" s="73"/>
      <c r="CB166" s="73"/>
      <c r="CC166" s="73"/>
      <c r="CD166" s="73"/>
      <c r="CE166" s="73"/>
      <c r="CF166" s="73"/>
      <c r="CG166" s="73"/>
      <c r="CH166" s="73"/>
      <c r="CI166" s="73"/>
      <c r="CJ166" s="73"/>
      <c r="CK166" s="73"/>
      <c r="CL166" s="73"/>
      <c r="CM166" s="73"/>
      <c r="CN166" s="73"/>
      <c r="CO166" s="73"/>
      <c r="CP166" s="73"/>
      <c r="CQ166" s="73"/>
      <c r="CR166" s="73"/>
      <c r="CS166" s="73"/>
      <c r="CT166" s="73"/>
      <c r="CU166" s="73"/>
      <c r="CV166" s="73"/>
      <c r="CW166" s="73"/>
      <c r="CX166" s="73"/>
      <c r="CY166" s="73"/>
      <c r="CZ166" s="73"/>
      <c r="DA166" s="73"/>
      <c r="DB166" s="73"/>
      <c r="DC166" s="75"/>
      <c r="DD166" s="74"/>
      <c r="DE166" s="73"/>
      <c r="DF166" s="73"/>
      <c r="DG166" s="73"/>
      <c r="DH166" s="72"/>
      <c r="DI166" s="73"/>
      <c r="DJ166" s="73"/>
      <c r="DK166" s="73"/>
      <c r="DL166" s="73"/>
      <c r="DM166" s="73"/>
      <c r="DN166" s="73"/>
      <c r="DO166" s="82"/>
      <c r="DP166" s="73"/>
      <c r="DQ166" s="73"/>
      <c r="DR166" s="73"/>
      <c r="DS166" s="73"/>
      <c r="DT166" s="73"/>
      <c r="DU166" s="73"/>
      <c r="DV166" s="73"/>
      <c r="DW166" s="73"/>
      <c r="DX166" s="73"/>
      <c r="DY166" s="73"/>
      <c r="DZ166" s="73"/>
      <c r="EA166" s="73"/>
      <c r="EB166" s="73"/>
      <c r="EC166" s="73"/>
      <c r="ED166" s="73"/>
      <c r="EE166" s="73"/>
      <c r="EF166" s="73"/>
      <c r="EG166" s="73"/>
      <c r="EH166" s="73"/>
      <c r="EI166" s="73"/>
      <c r="EJ166" s="73"/>
      <c r="EK166" s="73"/>
      <c r="EL166" s="73"/>
      <c r="EM166" s="73"/>
      <c r="EN166" s="73"/>
      <c r="EO166" s="73"/>
      <c r="EP166" s="73"/>
      <c r="EQ166" s="73"/>
      <c r="ER166" s="73"/>
      <c r="ES166" s="73"/>
      <c r="ET166" s="73"/>
      <c r="EU166" s="73"/>
      <c r="EV166" s="73"/>
      <c r="EW166" s="73"/>
      <c r="EX166" s="73"/>
      <c r="EY166" s="73"/>
      <c r="EZ166" s="73"/>
      <c r="FA166" s="75"/>
    </row>
    <row r="167" spans="1:157" ht="39" customHeight="1" x14ac:dyDescent="0.25">
      <c r="A167" s="340"/>
      <c r="B167" s="71" t="s">
        <v>887</v>
      </c>
      <c r="C167" s="326" t="s">
        <v>890</v>
      </c>
      <c r="D167" s="326"/>
      <c r="E167" s="326"/>
      <c r="F167" s="100" t="s">
        <v>295</v>
      </c>
      <c r="G167" s="117" t="s">
        <v>751</v>
      </c>
      <c r="H167" s="74"/>
      <c r="I167" s="73"/>
      <c r="J167" s="73"/>
      <c r="K167" s="73"/>
      <c r="L167" s="72"/>
      <c r="M167" s="73"/>
      <c r="N167" s="73"/>
      <c r="O167" s="73"/>
      <c r="P167" s="73"/>
      <c r="Q167" s="73"/>
      <c r="R167" s="73"/>
      <c r="S167" s="82"/>
      <c r="T167" s="73"/>
      <c r="U167" s="73"/>
      <c r="V167" s="73"/>
      <c r="W167" s="73"/>
      <c r="X167" s="73"/>
      <c r="Y167" s="73"/>
      <c r="Z167" s="73"/>
      <c r="AA167" s="73"/>
      <c r="AB167" s="73"/>
      <c r="AC167" s="73"/>
      <c r="AD167" s="73"/>
      <c r="AE167" s="73"/>
      <c r="AF167" s="73"/>
      <c r="AG167" s="73"/>
      <c r="AH167" s="73"/>
      <c r="AI167" s="73"/>
      <c r="AJ167" s="73"/>
      <c r="AK167" s="73"/>
      <c r="AL167" s="73"/>
      <c r="AM167" s="73"/>
      <c r="AN167" s="73"/>
      <c r="AO167" s="73"/>
      <c r="AP167" s="73"/>
      <c r="AQ167" s="73"/>
      <c r="AR167" s="73"/>
      <c r="AS167" s="73"/>
      <c r="AT167" s="73"/>
      <c r="AU167" s="73"/>
      <c r="AV167" s="73"/>
      <c r="AW167" s="73"/>
      <c r="AX167" s="73"/>
      <c r="AY167" s="73"/>
      <c r="AZ167" s="73"/>
      <c r="BA167" s="73"/>
      <c r="BB167" s="73"/>
      <c r="BC167" s="73"/>
      <c r="BD167" s="73"/>
      <c r="BE167" s="75"/>
      <c r="BF167" s="74"/>
      <c r="BG167" s="73"/>
      <c r="BH167" s="73"/>
      <c r="BI167" s="73"/>
      <c r="BJ167" s="72"/>
      <c r="BK167" s="73"/>
      <c r="BL167" s="73"/>
      <c r="BM167" s="73"/>
      <c r="BN167" s="73"/>
      <c r="BO167" s="73"/>
      <c r="BP167" s="73"/>
      <c r="BQ167" s="82"/>
      <c r="BR167" s="73"/>
      <c r="BS167" s="73"/>
      <c r="BT167" s="73"/>
      <c r="BU167" s="73"/>
      <c r="BV167" s="73"/>
      <c r="BW167" s="73"/>
      <c r="BX167" s="73"/>
      <c r="BY167" s="73"/>
      <c r="BZ167" s="73"/>
      <c r="CA167" s="73"/>
      <c r="CB167" s="73"/>
      <c r="CC167" s="73"/>
      <c r="CD167" s="73"/>
      <c r="CE167" s="73"/>
      <c r="CF167" s="73"/>
      <c r="CG167" s="73"/>
      <c r="CH167" s="73"/>
      <c r="CI167" s="73"/>
      <c r="CJ167" s="73"/>
      <c r="CK167" s="73"/>
      <c r="CL167" s="73"/>
      <c r="CM167" s="73"/>
      <c r="CN167" s="73"/>
      <c r="CO167" s="73"/>
      <c r="CP167" s="73"/>
      <c r="CQ167" s="73"/>
      <c r="CR167" s="73"/>
      <c r="CS167" s="73"/>
      <c r="CT167" s="73"/>
      <c r="CU167" s="73"/>
      <c r="CV167" s="73"/>
      <c r="CW167" s="73"/>
      <c r="CX167" s="73"/>
      <c r="CY167" s="73"/>
      <c r="CZ167" s="73"/>
      <c r="DA167" s="73"/>
      <c r="DB167" s="73"/>
      <c r="DC167" s="75"/>
      <c r="DD167" s="74"/>
      <c r="DE167" s="73"/>
      <c r="DF167" s="73"/>
      <c r="DG167" s="73"/>
      <c r="DH167" s="72"/>
      <c r="DI167" s="73"/>
      <c r="DJ167" s="73"/>
      <c r="DK167" s="73"/>
      <c r="DL167" s="73"/>
      <c r="DM167" s="73"/>
      <c r="DN167" s="73"/>
      <c r="DO167" s="82"/>
      <c r="DP167" s="73"/>
      <c r="DQ167" s="73"/>
      <c r="DR167" s="73"/>
      <c r="DS167" s="73"/>
      <c r="DT167" s="73"/>
      <c r="DU167" s="73"/>
      <c r="DV167" s="73"/>
      <c r="DW167" s="73"/>
      <c r="DX167" s="73"/>
      <c r="DY167" s="73"/>
      <c r="DZ167" s="73"/>
      <c r="EA167" s="73"/>
      <c r="EB167" s="73"/>
      <c r="EC167" s="73"/>
      <c r="ED167" s="73"/>
      <c r="EE167" s="73"/>
      <c r="EF167" s="73"/>
      <c r="EG167" s="73"/>
      <c r="EH167" s="73"/>
      <c r="EI167" s="73"/>
      <c r="EJ167" s="73"/>
      <c r="EK167" s="73"/>
      <c r="EL167" s="73"/>
      <c r="EM167" s="73"/>
      <c r="EN167" s="73"/>
      <c r="EO167" s="73"/>
      <c r="EP167" s="73"/>
      <c r="EQ167" s="73"/>
      <c r="ER167" s="73"/>
      <c r="ES167" s="73"/>
      <c r="ET167" s="73"/>
      <c r="EU167" s="73"/>
      <c r="EV167" s="73"/>
      <c r="EW167" s="73"/>
      <c r="EX167" s="73"/>
      <c r="EY167" s="73"/>
      <c r="EZ167" s="73"/>
      <c r="FA167" s="75"/>
    </row>
    <row r="168" spans="1:157" ht="39" customHeight="1" x14ac:dyDescent="0.25">
      <c r="A168" s="340"/>
      <c r="B168" s="71" t="s">
        <v>893</v>
      </c>
      <c r="C168" s="326" t="s">
        <v>891</v>
      </c>
      <c r="D168" s="326"/>
      <c r="E168" s="326"/>
      <c r="F168" s="100" t="s">
        <v>892</v>
      </c>
      <c r="G168" s="116" t="s">
        <v>742</v>
      </c>
      <c r="H168" s="74"/>
      <c r="I168" s="73"/>
      <c r="J168" s="73"/>
      <c r="K168" s="73"/>
      <c r="L168" s="72"/>
      <c r="M168" s="73"/>
      <c r="N168" s="73"/>
      <c r="O168" s="73"/>
      <c r="P168" s="73"/>
      <c r="Q168" s="73"/>
      <c r="R168" s="73"/>
      <c r="S168" s="82"/>
      <c r="T168" s="73"/>
      <c r="U168" s="73"/>
      <c r="V168" s="73"/>
      <c r="W168" s="73"/>
      <c r="X168" s="73"/>
      <c r="Y168" s="73"/>
      <c r="Z168" s="73"/>
      <c r="AA168" s="73"/>
      <c r="AB168" s="73"/>
      <c r="AC168" s="73"/>
      <c r="AD168" s="73"/>
      <c r="AE168" s="73"/>
      <c r="AF168" s="73"/>
      <c r="AG168" s="73"/>
      <c r="AH168" s="73"/>
      <c r="AI168" s="73"/>
      <c r="AJ168" s="73"/>
      <c r="AK168" s="73"/>
      <c r="AL168" s="73"/>
      <c r="AM168" s="73"/>
      <c r="AN168" s="73"/>
      <c r="AO168" s="73"/>
      <c r="AP168" s="73"/>
      <c r="AQ168" s="73"/>
      <c r="AR168" s="73"/>
      <c r="AS168" s="73"/>
      <c r="AT168" s="73"/>
      <c r="AU168" s="73"/>
      <c r="AV168" s="73"/>
      <c r="AW168" s="73"/>
      <c r="AX168" s="73"/>
      <c r="AY168" s="73"/>
      <c r="AZ168" s="73"/>
      <c r="BA168" s="73"/>
      <c r="BB168" s="73"/>
      <c r="BC168" s="73"/>
      <c r="BD168" s="73"/>
      <c r="BE168" s="75"/>
      <c r="BF168" s="74"/>
      <c r="BG168" s="73"/>
      <c r="BH168" s="73"/>
      <c r="BI168" s="73"/>
      <c r="BJ168" s="72"/>
      <c r="BK168" s="73"/>
      <c r="BL168" s="73"/>
      <c r="BM168" s="73"/>
      <c r="BN168" s="73"/>
      <c r="BO168" s="73"/>
      <c r="BP168" s="73"/>
      <c r="BQ168" s="82"/>
      <c r="BR168" s="73"/>
      <c r="BS168" s="73"/>
      <c r="BT168" s="73"/>
      <c r="BU168" s="73"/>
      <c r="BV168" s="73"/>
      <c r="BW168" s="73"/>
      <c r="BX168" s="73"/>
      <c r="BY168" s="73"/>
      <c r="BZ168" s="73"/>
      <c r="CA168" s="73"/>
      <c r="CB168" s="73"/>
      <c r="CC168" s="73"/>
      <c r="CD168" s="73"/>
      <c r="CE168" s="73"/>
      <c r="CF168" s="73"/>
      <c r="CG168" s="73"/>
      <c r="CH168" s="73"/>
      <c r="CI168" s="73"/>
      <c r="CJ168" s="73"/>
      <c r="CK168" s="73"/>
      <c r="CL168" s="73"/>
      <c r="CM168" s="73"/>
      <c r="CN168" s="73"/>
      <c r="CO168" s="73"/>
      <c r="CP168" s="73"/>
      <c r="CQ168" s="73"/>
      <c r="CR168" s="73"/>
      <c r="CS168" s="73"/>
      <c r="CT168" s="73"/>
      <c r="CU168" s="73"/>
      <c r="CV168" s="73"/>
      <c r="CW168" s="73"/>
      <c r="CX168" s="73"/>
      <c r="CY168" s="73"/>
      <c r="CZ168" s="73"/>
      <c r="DA168" s="73"/>
      <c r="DB168" s="73"/>
      <c r="DC168" s="75"/>
      <c r="DD168" s="74"/>
      <c r="DE168" s="73"/>
      <c r="DF168" s="73"/>
      <c r="DG168" s="73"/>
      <c r="DH168" s="72"/>
      <c r="DI168" s="73"/>
      <c r="DJ168" s="73"/>
      <c r="DK168" s="73"/>
      <c r="DL168" s="73"/>
      <c r="DM168" s="73"/>
      <c r="DN168" s="73"/>
      <c r="DO168" s="82"/>
      <c r="DP168" s="73"/>
      <c r="DQ168" s="73"/>
      <c r="DR168" s="73"/>
      <c r="DS168" s="73"/>
      <c r="DT168" s="73"/>
      <c r="DU168" s="73"/>
      <c r="DV168" s="73"/>
      <c r="DW168" s="73"/>
      <c r="DX168" s="73"/>
      <c r="DY168" s="73"/>
      <c r="DZ168" s="73"/>
      <c r="EA168" s="73"/>
      <c r="EB168" s="73"/>
      <c r="EC168" s="73"/>
      <c r="ED168" s="73"/>
      <c r="EE168" s="73"/>
      <c r="EF168" s="73"/>
      <c r="EG168" s="73"/>
      <c r="EH168" s="73"/>
      <c r="EI168" s="73"/>
      <c r="EJ168" s="73"/>
      <c r="EK168" s="73"/>
      <c r="EL168" s="73"/>
      <c r="EM168" s="73"/>
      <c r="EN168" s="73"/>
      <c r="EO168" s="73"/>
      <c r="EP168" s="73"/>
      <c r="EQ168" s="73"/>
      <c r="ER168" s="73"/>
      <c r="ES168" s="73"/>
      <c r="ET168" s="73"/>
      <c r="EU168" s="73"/>
      <c r="EV168" s="73"/>
      <c r="EW168" s="73"/>
      <c r="EX168" s="73"/>
      <c r="EY168" s="73"/>
      <c r="EZ168" s="73"/>
      <c r="FA168" s="75"/>
    </row>
    <row r="169" spans="1:157" ht="39" customHeight="1" x14ac:dyDescent="0.25">
      <c r="A169" s="340"/>
      <c r="B169" s="71" t="s">
        <v>914</v>
      </c>
      <c r="C169" s="326" t="s">
        <v>916</v>
      </c>
      <c r="D169" s="326"/>
      <c r="E169" s="326"/>
      <c r="F169" s="113" t="s">
        <v>915</v>
      </c>
      <c r="G169" s="116" t="s">
        <v>742</v>
      </c>
      <c r="H169" s="96"/>
      <c r="I169" s="96"/>
      <c r="J169" s="96"/>
      <c r="K169" s="96"/>
      <c r="L169" s="99"/>
      <c r="M169" s="96"/>
      <c r="N169" s="96"/>
      <c r="O169" s="96"/>
      <c r="P169" s="96"/>
      <c r="Q169" s="96"/>
      <c r="R169" s="96"/>
      <c r="S169" s="97"/>
      <c r="T169" s="96"/>
      <c r="U169" s="96"/>
      <c r="V169" s="96"/>
      <c r="W169" s="96"/>
      <c r="X169" s="96"/>
      <c r="Y169" s="96"/>
      <c r="Z169" s="96"/>
      <c r="AA169" s="96"/>
      <c r="AB169" s="96"/>
      <c r="AC169" s="96"/>
      <c r="AD169" s="96"/>
      <c r="AE169" s="96"/>
      <c r="AF169" s="96"/>
      <c r="AG169" s="96"/>
      <c r="AH169" s="96"/>
      <c r="AI169" s="96"/>
      <c r="AJ169" s="96"/>
      <c r="AK169" s="96"/>
      <c r="AL169" s="96"/>
      <c r="AM169" s="96"/>
      <c r="AN169" s="96"/>
      <c r="AO169" s="96"/>
      <c r="AP169" s="96"/>
      <c r="AQ169" s="96"/>
      <c r="AR169" s="96"/>
      <c r="AS169" s="96"/>
      <c r="AT169" s="96"/>
      <c r="AU169" s="96"/>
      <c r="AV169" s="96"/>
      <c r="AW169" s="96"/>
      <c r="AX169" s="96"/>
      <c r="AY169" s="96"/>
      <c r="AZ169" s="96"/>
      <c r="BA169" s="96"/>
      <c r="BB169" s="96"/>
      <c r="BC169" s="96"/>
      <c r="BD169" s="96"/>
      <c r="BE169" s="98"/>
      <c r="BF169" s="96"/>
      <c r="BG169" s="96"/>
      <c r="BH169" s="96"/>
      <c r="BI169" s="96"/>
      <c r="BJ169" s="99"/>
      <c r="BK169" s="96"/>
      <c r="BL169" s="96"/>
      <c r="BM169" s="96"/>
      <c r="BN169" s="96"/>
      <c r="BO169" s="96"/>
      <c r="BP169" s="96"/>
      <c r="BQ169" s="97"/>
      <c r="BR169" s="96"/>
      <c r="BS169" s="96"/>
      <c r="BT169" s="96"/>
      <c r="BU169" s="96"/>
      <c r="BV169" s="96"/>
      <c r="BW169" s="96"/>
      <c r="BX169" s="96"/>
      <c r="BY169" s="96"/>
      <c r="BZ169" s="96"/>
      <c r="CA169" s="96"/>
      <c r="CB169" s="96"/>
      <c r="CC169" s="96"/>
      <c r="CD169" s="96"/>
      <c r="CE169" s="96"/>
      <c r="CF169" s="96"/>
      <c r="CG169" s="96"/>
      <c r="CH169" s="96"/>
      <c r="CI169" s="96"/>
      <c r="CJ169" s="96"/>
      <c r="CK169" s="96"/>
      <c r="CL169" s="96"/>
      <c r="CM169" s="96"/>
      <c r="CN169" s="96"/>
      <c r="CO169" s="96"/>
      <c r="CP169" s="96"/>
      <c r="CQ169" s="96"/>
      <c r="CR169" s="96"/>
      <c r="CS169" s="96"/>
      <c r="CT169" s="96"/>
      <c r="CU169" s="96"/>
      <c r="CV169" s="96"/>
      <c r="CW169" s="96"/>
      <c r="CX169" s="96"/>
      <c r="CY169" s="96"/>
      <c r="CZ169" s="96"/>
      <c r="DA169" s="96"/>
      <c r="DB169" s="96"/>
      <c r="DC169" s="98"/>
      <c r="DD169" s="96"/>
      <c r="DE169" s="96"/>
      <c r="DF169" s="96"/>
      <c r="DG169" s="96"/>
      <c r="DH169" s="99"/>
      <c r="DI169" s="96"/>
      <c r="DJ169" s="96"/>
      <c r="DK169" s="96"/>
      <c r="DL169" s="96"/>
      <c r="DM169" s="96"/>
      <c r="DN169" s="96"/>
      <c r="DO169" s="97"/>
      <c r="DP169" s="96"/>
      <c r="DQ169" s="96"/>
      <c r="DR169" s="96"/>
      <c r="DS169" s="96"/>
      <c r="DT169" s="96"/>
      <c r="DU169" s="96"/>
      <c r="DV169" s="96"/>
      <c r="DW169" s="96"/>
      <c r="DX169" s="96"/>
      <c r="DY169" s="96"/>
      <c r="DZ169" s="96"/>
      <c r="EA169" s="96"/>
      <c r="EB169" s="96"/>
      <c r="EC169" s="96"/>
      <c r="ED169" s="96"/>
      <c r="EE169" s="96"/>
      <c r="EF169" s="96"/>
      <c r="EG169" s="96"/>
      <c r="EH169" s="96"/>
      <c r="EI169" s="96"/>
      <c r="EJ169" s="96"/>
      <c r="EK169" s="96"/>
      <c r="EL169" s="96"/>
      <c r="EM169" s="96"/>
      <c r="EN169" s="96"/>
      <c r="EO169" s="96"/>
      <c r="EP169" s="96"/>
      <c r="EQ169" s="96"/>
      <c r="ER169" s="96"/>
      <c r="ES169" s="96"/>
      <c r="ET169" s="96"/>
      <c r="EU169" s="96"/>
      <c r="EV169" s="96"/>
      <c r="EW169" s="96"/>
      <c r="EX169" s="96"/>
      <c r="EY169" s="96"/>
      <c r="EZ169" s="96"/>
      <c r="FA169" s="98"/>
    </row>
    <row r="170" spans="1:157" ht="27.95" customHeight="1" x14ac:dyDescent="0.25">
      <c r="A170" s="340"/>
      <c r="B170" s="336" t="s">
        <v>957</v>
      </c>
      <c r="C170" s="337"/>
      <c r="D170" s="337"/>
      <c r="E170" s="337"/>
      <c r="F170" s="337"/>
      <c r="G170" s="338"/>
      <c r="H170" s="69"/>
      <c r="I170" s="69"/>
      <c r="J170" s="69"/>
      <c r="K170" s="69"/>
      <c r="L170" s="69"/>
      <c r="M170" s="69"/>
      <c r="N170" s="69"/>
      <c r="O170" s="69"/>
      <c r="P170" s="69"/>
      <c r="Q170" s="69"/>
      <c r="R170" s="69"/>
      <c r="S170" s="69"/>
      <c r="T170" s="69"/>
      <c r="U170" s="69"/>
      <c r="V170" s="69"/>
      <c r="W170" s="69"/>
      <c r="X170" s="69"/>
      <c r="Y170" s="69"/>
      <c r="Z170" s="69"/>
      <c r="AA170" s="69"/>
      <c r="AB170" s="69"/>
      <c r="AC170" s="69"/>
      <c r="AD170" s="69"/>
      <c r="AE170" s="69"/>
      <c r="AF170" s="69"/>
      <c r="AG170" s="69"/>
      <c r="AH170" s="69"/>
      <c r="AI170" s="69"/>
      <c r="AJ170" s="69"/>
      <c r="AK170" s="69"/>
      <c r="AL170" s="69"/>
      <c r="AM170" s="69"/>
      <c r="AN170" s="69"/>
      <c r="AO170" s="69"/>
      <c r="AP170" s="69"/>
      <c r="AQ170" s="69"/>
      <c r="AR170" s="69"/>
      <c r="AS170" s="69"/>
      <c r="AT170" s="69"/>
      <c r="AU170" s="69"/>
      <c r="AV170" s="69"/>
      <c r="AW170" s="69"/>
      <c r="AX170" s="69"/>
      <c r="AY170" s="69"/>
      <c r="AZ170" s="69"/>
      <c r="BA170" s="69"/>
      <c r="BB170" s="69"/>
      <c r="BC170" s="69"/>
      <c r="BD170" s="69"/>
      <c r="BE170" s="70"/>
      <c r="BF170" s="69"/>
      <c r="BG170" s="69"/>
      <c r="BH170" s="69"/>
      <c r="BI170" s="69"/>
      <c r="BJ170" s="69"/>
      <c r="BK170" s="69"/>
      <c r="BL170" s="69"/>
      <c r="BM170" s="69"/>
      <c r="BN170" s="69"/>
      <c r="BO170" s="69"/>
      <c r="BP170" s="69"/>
      <c r="BQ170" s="69"/>
      <c r="BR170" s="69"/>
      <c r="BS170" s="69"/>
      <c r="BT170" s="69"/>
      <c r="BU170" s="69"/>
      <c r="BV170" s="69"/>
      <c r="BW170" s="69"/>
      <c r="BX170" s="69"/>
      <c r="BY170" s="69"/>
      <c r="BZ170" s="69"/>
      <c r="CA170" s="69"/>
      <c r="CB170" s="69"/>
      <c r="CC170" s="69"/>
      <c r="CD170" s="69"/>
      <c r="CE170" s="69"/>
      <c r="CF170" s="69"/>
      <c r="CG170" s="69"/>
      <c r="CH170" s="69"/>
      <c r="CI170" s="69"/>
      <c r="CJ170" s="69"/>
      <c r="CK170" s="69"/>
      <c r="CL170" s="69"/>
      <c r="CM170" s="69"/>
      <c r="CN170" s="69"/>
      <c r="CO170" s="69"/>
      <c r="CP170" s="69"/>
      <c r="CQ170" s="69"/>
      <c r="CR170" s="69"/>
      <c r="CS170" s="69"/>
      <c r="CT170" s="69"/>
      <c r="CU170" s="69"/>
      <c r="CV170" s="69"/>
      <c r="CW170" s="69"/>
      <c r="CX170" s="69"/>
      <c r="CY170" s="69"/>
      <c r="CZ170" s="69"/>
      <c r="DA170" s="69"/>
      <c r="DB170" s="69"/>
      <c r="DC170" s="70"/>
      <c r="DD170" s="69"/>
      <c r="DE170" s="69"/>
      <c r="DF170" s="69"/>
      <c r="DG170" s="69"/>
      <c r="DH170" s="69"/>
      <c r="DI170" s="69"/>
      <c r="DJ170" s="69"/>
      <c r="DK170" s="69"/>
      <c r="DL170" s="69"/>
      <c r="DM170" s="69"/>
      <c r="DN170" s="69"/>
      <c r="DO170" s="69"/>
      <c r="DP170" s="69"/>
      <c r="DQ170" s="69"/>
      <c r="DR170" s="69"/>
      <c r="DS170" s="69"/>
      <c r="DT170" s="69"/>
      <c r="DU170" s="69"/>
      <c r="DV170" s="69"/>
      <c r="DW170" s="69"/>
      <c r="DX170" s="69"/>
      <c r="DY170" s="69"/>
      <c r="DZ170" s="69"/>
      <c r="EA170" s="69"/>
      <c r="EB170" s="69"/>
      <c r="EC170" s="69"/>
      <c r="ED170" s="69"/>
      <c r="EE170" s="69"/>
      <c r="EF170" s="69"/>
      <c r="EG170" s="69"/>
      <c r="EH170" s="69"/>
      <c r="EI170" s="69"/>
      <c r="EJ170" s="69"/>
      <c r="EK170" s="69"/>
      <c r="EL170" s="69"/>
      <c r="EM170" s="69"/>
      <c r="EN170" s="69"/>
      <c r="EO170" s="69"/>
      <c r="EP170" s="69"/>
      <c r="EQ170" s="69"/>
      <c r="ER170" s="69"/>
      <c r="ES170" s="69"/>
      <c r="ET170" s="69"/>
      <c r="EU170" s="69"/>
      <c r="EV170" s="69"/>
      <c r="EW170" s="69"/>
      <c r="EX170" s="69"/>
      <c r="EY170" s="69"/>
      <c r="EZ170" s="69"/>
      <c r="FA170" s="70"/>
    </row>
    <row r="171" spans="1:157" ht="36.75" customHeight="1" x14ac:dyDescent="0.25">
      <c r="A171" s="340"/>
      <c r="B171" s="71" t="s">
        <v>836</v>
      </c>
      <c r="C171" s="326" t="s">
        <v>279</v>
      </c>
      <c r="D171" s="326"/>
      <c r="E171" s="326"/>
      <c r="F171" s="100" t="s">
        <v>280</v>
      </c>
      <c r="G171" s="117" t="s">
        <v>751</v>
      </c>
      <c r="H171" s="74"/>
      <c r="I171" s="73"/>
      <c r="J171" s="73"/>
      <c r="K171" s="73"/>
      <c r="L171" s="72"/>
      <c r="M171" s="73"/>
      <c r="N171" s="73"/>
      <c r="O171" s="73"/>
      <c r="P171" s="73"/>
      <c r="Q171" s="73"/>
      <c r="R171" s="73"/>
      <c r="S171" s="82"/>
      <c r="T171" s="73"/>
      <c r="U171" s="73"/>
      <c r="V171" s="73"/>
      <c r="W171" s="73"/>
      <c r="X171" s="73"/>
      <c r="Y171" s="73"/>
      <c r="Z171" s="73"/>
      <c r="AA171" s="73"/>
      <c r="AB171" s="73"/>
      <c r="AC171" s="73"/>
      <c r="AD171" s="73"/>
      <c r="AE171" s="73"/>
      <c r="AF171" s="73"/>
      <c r="AG171" s="73"/>
      <c r="AH171" s="73"/>
      <c r="AI171" s="73"/>
      <c r="AJ171" s="73"/>
      <c r="AK171" s="73"/>
      <c r="AL171" s="73"/>
      <c r="AM171" s="73"/>
      <c r="AN171" s="73"/>
      <c r="AO171" s="73"/>
      <c r="AP171" s="73"/>
      <c r="AQ171" s="73"/>
      <c r="AR171" s="73"/>
      <c r="AS171" s="73"/>
      <c r="AT171" s="73"/>
      <c r="AU171" s="73"/>
      <c r="AV171" s="73"/>
      <c r="AW171" s="73"/>
      <c r="AX171" s="73"/>
      <c r="AY171" s="73"/>
      <c r="AZ171" s="73"/>
      <c r="BA171" s="73"/>
      <c r="BB171" s="73"/>
      <c r="BC171" s="73"/>
      <c r="BD171" s="73"/>
      <c r="BE171" s="75"/>
      <c r="BF171" s="74"/>
      <c r="BG171" s="73"/>
      <c r="BH171" s="73"/>
      <c r="BI171" s="73"/>
      <c r="BJ171" s="72"/>
      <c r="BK171" s="73"/>
      <c r="BL171" s="73"/>
      <c r="BM171" s="73"/>
      <c r="BN171" s="73"/>
      <c r="BO171" s="73"/>
      <c r="BP171" s="73"/>
      <c r="BQ171" s="82"/>
      <c r="BR171" s="73"/>
      <c r="BS171" s="73"/>
      <c r="BT171" s="73"/>
      <c r="BU171" s="73"/>
      <c r="BV171" s="73"/>
      <c r="BW171" s="73"/>
      <c r="BX171" s="73"/>
      <c r="BY171" s="73"/>
      <c r="BZ171" s="73"/>
      <c r="CA171" s="73"/>
      <c r="CB171" s="73"/>
      <c r="CC171" s="73"/>
      <c r="CD171" s="73"/>
      <c r="CE171" s="73"/>
      <c r="CF171" s="73"/>
      <c r="CG171" s="73"/>
      <c r="CH171" s="73"/>
      <c r="CI171" s="73"/>
      <c r="CJ171" s="73"/>
      <c r="CK171" s="73"/>
      <c r="CL171" s="73"/>
      <c r="CM171" s="73"/>
      <c r="CN171" s="73"/>
      <c r="CO171" s="73"/>
      <c r="CP171" s="73"/>
      <c r="CQ171" s="73"/>
      <c r="CR171" s="73"/>
      <c r="CS171" s="73"/>
      <c r="CT171" s="73"/>
      <c r="CU171" s="73"/>
      <c r="CV171" s="73"/>
      <c r="CW171" s="73"/>
      <c r="CX171" s="73"/>
      <c r="CY171" s="73"/>
      <c r="CZ171" s="73"/>
      <c r="DA171" s="73"/>
      <c r="DB171" s="73"/>
      <c r="DC171" s="75"/>
      <c r="DD171" s="74"/>
      <c r="DE171" s="73"/>
      <c r="DF171" s="73"/>
      <c r="DG171" s="73"/>
      <c r="DH171" s="72"/>
      <c r="DI171" s="73"/>
      <c r="DJ171" s="73"/>
      <c r="DK171" s="73"/>
      <c r="DL171" s="73"/>
      <c r="DM171" s="73"/>
      <c r="DN171" s="73"/>
      <c r="DO171" s="82"/>
      <c r="DP171" s="73"/>
      <c r="DQ171" s="73"/>
      <c r="DR171" s="73"/>
      <c r="DS171" s="73"/>
      <c r="DT171" s="73"/>
      <c r="DU171" s="73"/>
      <c r="DV171" s="73"/>
      <c r="DW171" s="73"/>
      <c r="DX171" s="73"/>
      <c r="DY171" s="73"/>
      <c r="DZ171" s="73"/>
      <c r="EA171" s="73"/>
      <c r="EB171" s="73"/>
      <c r="EC171" s="73"/>
      <c r="ED171" s="73"/>
      <c r="EE171" s="73"/>
      <c r="EF171" s="73"/>
      <c r="EG171" s="73"/>
      <c r="EH171" s="73"/>
      <c r="EI171" s="73"/>
      <c r="EJ171" s="73"/>
      <c r="EK171" s="73"/>
      <c r="EL171" s="73"/>
      <c r="EM171" s="73"/>
      <c r="EN171" s="73"/>
      <c r="EO171" s="73"/>
      <c r="EP171" s="73"/>
      <c r="EQ171" s="73"/>
      <c r="ER171" s="73"/>
      <c r="ES171" s="73"/>
      <c r="ET171" s="73"/>
      <c r="EU171" s="73"/>
      <c r="EV171" s="73"/>
      <c r="EW171" s="73"/>
      <c r="EX171" s="73"/>
      <c r="EY171" s="73"/>
      <c r="EZ171" s="73"/>
      <c r="FA171" s="75"/>
    </row>
    <row r="172" spans="1:157" ht="42" customHeight="1" x14ac:dyDescent="0.25">
      <c r="A172" s="340"/>
      <c r="B172" s="71" t="s">
        <v>837</v>
      </c>
      <c r="C172" s="326" t="s">
        <v>284</v>
      </c>
      <c r="D172" s="326"/>
      <c r="E172" s="326"/>
      <c r="F172" s="100" t="s">
        <v>285</v>
      </c>
      <c r="G172" s="117" t="s">
        <v>751</v>
      </c>
      <c r="H172" s="74"/>
      <c r="I172" s="73"/>
      <c r="J172" s="73"/>
      <c r="K172" s="73"/>
      <c r="L172" s="73"/>
      <c r="M172" s="73"/>
      <c r="N172" s="73"/>
      <c r="O172" s="73"/>
      <c r="P172" s="73"/>
      <c r="Q172" s="73"/>
      <c r="R172" s="73"/>
      <c r="S172" s="73"/>
      <c r="T172" s="73"/>
      <c r="U172" s="73"/>
      <c r="V172" s="73"/>
      <c r="W172" s="73"/>
      <c r="X172" s="73"/>
      <c r="Y172" s="73"/>
      <c r="Z172" s="73"/>
      <c r="AA172" s="73"/>
      <c r="AB172" s="73"/>
      <c r="AC172" s="73"/>
      <c r="AD172" s="73"/>
      <c r="AE172" s="73"/>
      <c r="AF172" s="73"/>
      <c r="AG172" s="73"/>
      <c r="AH172" s="73"/>
      <c r="AI172" s="73"/>
      <c r="AJ172" s="73"/>
      <c r="AK172" s="73"/>
      <c r="AL172" s="73"/>
      <c r="AM172" s="73"/>
      <c r="AN172" s="73"/>
      <c r="AO172" s="73"/>
      <c r="AP172" s="73"/>
      <c r="AQ172" s="73"/>
      <c r="AR172" s="73"/>
      <c r="AS172" s="73"/>
      <c r="AT172" s="73"/>
      <c r="AU172" s="73"/>
      <c r="AV172" s="73"/>
      <c r="AW172" s="73"/>
      <c r="AX172" s="73"/>
      <c r="AY172" s="73"/>
      <c r="AZ172" s="73"/>
      <c r="BA172" s="73"/>
      <c r="BB172" s="73"/>
      <c r="BC172" s="73"/>
      <c r="BD172" s="73"/>
      <c r="BE172" s="75"/>
      <c r="BF172" s="74"/>
      <c r="BG172" s="73"/>
      <c r="BH172" s="73"/>
      <c r="BI172" s="73"/>
      <c r="BJ172" s="73"/>
      <c r="BK172" s="73"/>
      <c r="BL172" s="73"/>
      <c r="BM172" s="73"/>
      <c r="BN172" s="73"/>
      <c r="BO172" s="73"/>
      <c r="BP172" s="73"/>
      <c r="BQ172" s="73"/>
      <c r="BR172" s="73"/>
      <c r="BS172" s="73"/>
      <c r="BT172" s="73"/>
      <c r="BU172" s="73"/>
      <c r="BV172" s="73"/>
      <c r="BW172" s="73"/>
      <c r="BX172" s="73"/>
      <c r="BY172" s="73"/>
      <c r="BZ172" s="73"/>
      <c r="CA172" s="73"/>
      <c r="CB172" s="73"/>
      <c r="CC172" s="73"/>
      <c r="CD172" s="73"/>
      <c r="CE172" s="73"/>
      <c r="CF172" s="73"/>
      <c r="CG172" s="73"/>
      <c r="CH172" s="73"/>
      <c r="CI172" s="73"/>
      <c r="CJ172" s="73"/>
      <c r="CK172" s="73"/>
      <c r="CL172" s="73"/>
      <c r="CM172" s="73"/>
      <c r="CN172" s="73"/>
      <c r="CO172" s="73"/>
      <c r="CP172" s="73"/>
      <c r="CQ172" s="73"/>
      <c r="CR172" s="73"/>
      <c r="CS172" s="73"/>
      <c r="CT172" s="73"/>
      <c r="CU172" s="73"/>
      <c r="CV172" s="73"/>
      <c r="CW172" s="73"/>
      <c r="CX172" s="73"/>
      <c r="CY172" s="73"/>
      <c r="CZ172" s="73"/>
      <c r="DA172" s="73"/>
      <c r="DB172" s="73"/>
      <c r="DC172" s="75"/>
      <c r="DD172" s="74"/>
      <c r="DE172" s="73"/>
      <c r="DF172" s="73"/>
      <c r="DG172" s="73"/>
      <c r="DH172" s="73"/>
      <c r="DI172" s="73"/>
      <c r="DJ172" s="73"/>
      <c r="DK172" s="73"/>
      <c r="DL172" s="73"/>
      <c r="DM172" s="73"/>
      <c r="DN172" s="73"/>
      <c r="DO172" s="73"/>
      <c r="DP172" s="73"/>
      <c r="DQ172" s="73"/>
      <c r="DR172" s="73"/>
      <c r="DS172" s="73"/>
      <c r="DT172" s="73"/>
      <c r="DU172" s="73"/>
      <c r="DV172" s="73"/>
      <c r="DW172" s="73"/>
      <c r="DX172" s="73"/>
      <c r="DY172" s="73"/>
      <c r="DZ172" s="73"/>
      <c r="EA172" s="73"/>
      <c r="EB172" s="73"/>
      <c r="EC172" s="73"/>
      <c r="ED172" s="73"/>
      <c r="EE172" s="73"/>
      <c r="EF172" s="73"/>
      <c r="EG172" s="73"/>
      <c r="EH172" s="73"/>
      <c r="EI172" s="73"/>
      <c r="EJ172" s="73"/>
      <c r="EK172" s="73"/>
      <c r="EL172" s="73"/>
      <c r="EM172" s="73"/>
      <c r="EN172" s="73"/>
      <c r="EO172" s="73"/>
      <c r="EP172" s="73"/>
      <c r="EQ172" s="73"/>
      <c r="ER172" s="73"/>
      <c r="ES172" s="73"/>
      <c r="ET172" s="73"/>
      <c r="EU172" s="73"/>
      <c r="EV172" s="73"/>
      <c r="EW172" s="73"/>
      <c r="EX172" s="73"/>
      <c r="EY172" s="73"/>
      <c r="EZ172" s="73"/>
      <c r="FA172" s="75"/>
    </row>
    <row r="173" spans="1:157" ht="42" customHeight="1" x14ac:dyDescent="0.25">
      <c r="A173" s="340"/>
      <c r="B173" s="71" t="s">
        <v>838</v>
      </c>
      <c r="C173" s="326" t="s">
        <v>289</v>
      </c>
      <c r="D173" s="326"/>
      <c r="E173" s="326"/>
      <c r="F173" s="100" t="s">
        <v>290</v>
      </c>
      <c r="G173" s="117" t="s">
        <v>751</v>
      </c>
      <c r="H173" s="74"/>
      <c r="I173" s="73"/>
      <c r="J173" s="73"/>
      <c r="K173" s="73"/>
      <c r="L173" s="73"/>
      <c r="M173" s="73"/>
      <c r="N173" s="73"/>
      <c r="O173" s="73"/>
      <c r="P173" s="73"/>
      <c r="Q173" s="73"/>
      <c r="R173" s="73"/>
      <c r="S173" s="73"/>
      <c r="T173" s="73"/>
      <c r="U173" s="73"/>
      <c r="V173" s="73"/>
      <c r="W173" s="73"/>
      <c r="X173" s="73"/>
      <c r="Y173" s="73"/>
      <c r="Z173" s="73"/>
      <c r="AA173" s="73"/>
      <c r="AB173" s="73"/>
      <c r="AC173" s="73"/>
      <c r="AD173" s="73"/>
      <c r="AE173" s="73"/>
      <c r="AF173" s="73"/>
      <c r="AG173" s="73"/>
      <c r="AH173" s="73"/>
      <c r="AI173" s="73"/>
      <c r="AJ173" s="73"/>
      <c r="AK173" s="73"/>
      <c r="AL173" s="73"/>
      <c r="AM173" s="73"/>
      <c r="AN173" s="73"/>
      <c r="AO173" s="73"/>
      <c r="AP173" s="73"/>
      <c r="AQ173" s="73"/>
      <c r="AR173" s="73"/>
      <c r="AS173" s="73"/>
      <c r="AT173" s="73"/>
      <c r="AU173" s="73"/>
      <c r="AV173" s="73"/>
      <c r="AW173" s="73"/>
      <c r="AX173" s="73"/>
      <c r="AY173" s="73"/>
      <c r="AZ173" s="73"/>
      <c r="BA173" s="73"/>
      <c r="BB173" s="73"/>
      <c r="BC173" s="73"/>
      <c r="BD173" s="73"/>
      <c r="BE173" s="75"/>
      <c r="BF173" s="74"/>
      <c r="BG173" s="73"/>
      <c r="BH173" s="73"/>
      <c r="BI173" s="73"/>
      <c r="BJ173" s="73"/>
      <c r="BK173" s="73"/>
      <c r="BL173" s="73"/>
      <c r="BM173" s="73"/>
      <c r="BN173" s="73"/>
      <c r="BO173" s="73"/>
      <c r="BP173" s="73"/>
      <c r="BQ173" s="73"/>
      <c r="BR173" s="73"/>
      <c r="BS173" s="73"/>
      <c r="BT173" s="73"/>
      <c r="BU173" s="73"/>
      <c r="BV173" s="73"/>
      <c r="BW173" s="73"/>
      <c r="BX173" s="73"/>
      <c r="BY173" s="73"/>
      <c r="BZ173" s="73"/>
      <c r="CA173" s="73"/>
      <c r="CB173" s="73"/>
      <c r="CC173" s="73"/>
      <c r="CD173" s="73"/>
      <c r="CE173" s="73"/>
      <c r="CF173" s="73"/>
      <c r="CG173" s="73"/>
      <c r="CH173" s="73"/>
      <c r="CI173" s="73"/>
      <c r="CJ173" s="73"/>
      <c r="CK173" s="73"/>
      <c r="CL173" s="73"/>
      <c r="CM173" s="73"/>
      <c r="CN173" s="73"/>
      <c r="CO173" s="73"/>
      <c r="CP173" s="73"/>
      <c r="CQ173" s="73"/>
      <c r="CR173" s="73"/>
      <c r="CS173" s="73"/>
      <c r="CT173" s="73"/>
      <c r="CU173" s="73"/>
      <c r="CV173" s="73"/>
      <c r="CW173" s="73"/>
      <c r="CX173" s="73"/>
      <c r="CY173" s="73"/>
      <c r="CZ173" s="73"/>
      <c r="DA173" s="73"/>
      <c r="DB173" s="73"/>
      <c r="DC173" s="75"/>
      <c r="DD173" s="74"/>
      <c r="DE173" s="73"/>
      <c r="DF173" s="73"/>
      <c r="DG173" s="73"/>
      <c r="DH173" s="73"/>
      <c r="DI173" s="73"/>
      <c r="DJ173" s="73"/>
      <c r="DK173" s="73"/>
      <c r="DL173" s="73"/>
      <c r="DM173" s="73"/>
      <c r="DN173" s="73"/>
      <c r="DO173" s="73"/>
      <c r="DP173" s="73"/>
      <c r="DQ173" s="73"/>
      <c r="DR173" s="73"/>
      <c r="DS173" s="73"/>
      <c r="DT173" s="73"/>
      <c r="DU173" s="73"/>
      <c r="DV173" s="73"/>
      <c r="DW173" s="73"/>
      <c r="DX173" s="73"/>
      <c r="DY173" s="73"/>
      <c r="DZ173" s="73"/>
      <c r="EA173" s="73"/>
      <c r="EB173" s="73"/>
      <c r="EC173" s="73"/>
      <c r="ED173" s="73"/>
      <c r="EE173" s="73"/>
      <c r="EF173" s="73"/>
      <c r="EG173" s="73"/>
      <c r="EH173" s="73"/>
      <c r="EI173" s="73"/>
      <c r="EJ173" s="73"/>
      <c r="EK173" s="73"/>
      <c r="EL173" s="73"/>
      <c r="EM173" s="73"/>
      <c r="EN173" s="73"/>
      <c r="EO173" s="73"/>
      <c r="EP173" s="73"/>
      <c r="EQ173" s="73"/>
      <c r="ER173" s="73"/>
      <c r="ES173" s="73"/>
      <c r="ET173" s="73"/>
      <c r="EU173" s="73"/>
      <c r="EV173" s="73"/>
      <c r="EW173" s="73"/>
      <c r="EX173" s="73"/>
      <c r="EY173" s="73"/>
      <c r="EZ173" s="73"/>
      <c r="FA173" s="75"/>
    </row>
    <row r="174" spans="1:157" ht="42" customHeight="1" x14ac:dyDescent="0.25">
      <c r="A174" s="340"/>
      <c r="B174" s="71" t="s">
        <v>950</v>
      </c>
      <c r="C174" s="326" t="s">
        <v>296</v>
      </c>
      <c r="D174" s="326"/>
      <c r="E174" s="326"/>
      <c r="F174" s="101" t="s">
        <v>297</v>
      </c>
      <c r="G174" s="117" t="s">
        <v>751</v>
      </c>
      <c r="H174" s="74"/>
      <c r="I174" s="73"/>
      <c r="J174" s="73"/>
      <c r="K174" s="73"/>
      <c r="L174" s="73"/>
      <c r="M174" s="73"/>
      <c r="N174" s="73"/>
      <c r="O174" s="73"/>
      <c r="P174" s="73"/>
      <c r="Q174" s="73"/>
      <c r="R174" s="73"/>
      <c r="S174" s="73"/>
      <c r="T174" s="73"/>
      <c r="U174" s="73"/>
      <c r="V174" s="73"/>
      <c r="W174" s="73"/>
      <c r="X174" s="73"/>
      <c r="Y174" s="73"/>
      <c r="Z174" s="73"/>
      <c r="AA174" s="73"/>
      <c r="AB174" s="73"/>
      <c r="AC174" s="73"/>
      <c r="AD174" s="73"/>
      <c r="AE174" s="73"/>
      <c r="AF174" s="73"/>
      <c r="AG174" s="73"/>
      <c r="AH174" s="73"/>
      <c r="AI174" s="73"/>
      <c r="AJ174" s="73"/>
      <c r="AK174" s="73"/>
      <c r="AL174" s="73"/>
      <c r="AM174" s="73"/>
      <c r="AN174" s="73"/>
      <c r="AO174" s="73"/>
      <c r="AP174" s="73"/>
      <c r="AQ174" s="73"/>
      <c r="AR174" s="73"/>
      <c r="AS174" s="73"/>
      <c r="AT174" s="73"/>
      <c r="AU174" s="73"/>
      <c r="AV174" s="73"/>
      <c r="AW174" s="73"/>
      <c r="AX174" s="73"/>
      <c r="AY174" s="73"/>
      <c r="AZ174" s="73"/>
      <c r="BA174" s="73"/>
      <c r="BB174" s="73"/>
      <c r="BC174" s="73"/>
      <c r="BD174" s="73"/>
      <c r="BE174" s="75"/>
      <c r="BF174" s="74"/>
      <c r="BG174" s="73"/>
      <c r="BH174" s="73"/>
      <c r="BI174" s="73"/>
      <c r="BJ174" s="73"/>
      <c r="BK174" s="73"/>
      <c r="BL174" s="73"/>
      <c r="BM174" s="73"/>
      <c r="BN174" s="73"/>
      <c r="BO174" s="73"/>
      <c r="BP174" s="73"/>
      <c r="BQ174" s="73"/>
      <c r="BR174" s="73"/>
      <c r="BS174" s="73"/>
      <c r="BT174" s="73"/>
      <c r="BU174" s="73"/>
      <c r="BV174" s="73"/>
      <c r="BW174" s="73"/>
      <c r="BX174" s="73"/>
      <c r="BY174" s="73"/>
      <c r="BZ174" s="73"/>
      <c r="CA174" s="73"/>
      <c r="CB174" s="73"/>
      <c r="CC174" s="73"/>
      <c r="CD174" s="73"/>
      <c r="CE174" s="73"/>
      <c r="CF174" s="73"/>
      <c r="CG174" s="73"/>
      <c r="CH174" s="73"/>
      <c r="CI174" s="73"/>
      <c r="CJ174" s="73"/>
      <c r="CK174" s="73"/>
      <c r="CL174" s="73"/>
      <c r="CM174" s="73"/>
      <c r="CN174" s="73"/>
      <c r="CO174" s="73"/>
      <c r="CP174" s="73"/>
      <c r="CQ174" s="73"/>
      <c r="CR174" s="73"/>
      <c r="CS174" s="73"/>
      <c r="CT174" s="73"/>
      <c r="CU174" s="73"/>
      <c r="CV174" s="73"/>
      <c r="CW174" s="73"/>
      <c r="CX174" s="73"/>
      <c r="CY174" s="73"/>
      <c r="CZ174" s="73"/>
      <c r="DA174" s="73"/>
      <c r="DB174" s="73"/>
      <c r="DC174" s="75"/>
      <c r="DD174" s="74"/>
      <c r="DE174" s="73"/>
      <c r="DF174" s="73"/>
      <c r="DG174" s="73"/>
      <c r="DH174" s="73"/>
      <c r="DI174" s="73"/>
      <c r="DJ174" s="73"/>
      <c r="DK174" s="73"/>
      <c r="DL174" s="73"/>
      <c r="DM174" s="73"/>
      <c r="DN174" s="73"/>
      <c r="DO174" s="73"/>
      <c r="DP174" s="73"/>
      <c r="DQ174" s="73"/>
      <c r="DR174" s="73"/>
      <c r="DS174" s="73"/>
      <c r="DT174" s="73"/>
      <c r="DU174" s="73"/>
      <c r="DV174" s="73"/>
      <c r="DW174" s="73"/>
      <c r="DX174" s="73"/>
      <c r="DY174" s="73"/>
      <c r="DZ174" s="73"/>
      <c r="EA174" s="73"/>
      <c r="EB174" s="73"/>
      <c r="EC174" s="73"/>
      <c r="ED174" s="73"/>
      <c r="EE174" s="73"/>
      <c r="EF174" s="73"/>
      <c r="EG174" s="73"/>
      <c r="EH174" s="73"/>
      <c r="EI174" s="73"/>
      <c r="EJ174" s="73"/>
      <c r="EK174" s="73"/>
      <c r="EL174" s="73"/>
      <c r="EM174" s="73"/>
      <c r="EN174" s="73"/>
      <c r="EO174" s="73"/>
      <c r="EP174" s="73"/>
      <c r="EQ174" s="73"/>
      <c r="ER174" s="73"/>
      <c r="ES174" s="73"/>
      <c r="ET174" s="73"/>
      <c r="EU174" s="73"/>
      <c r="EV174" s="73"/>
      <c r="EW174" s="73"/>
      <c r="EX174" s="73"/>
      <c r="EY174" s="73"/>
      <c r="EZ174" s="73"/>
      <c r="FA174" s="75"/>
    </row>
    <row r="175" spans="1:157" x14ac:dyDescent="0.25">
      <c r="A175" s="332" t="s">
        <v>852</v>
      </c>
      <c r="B175" s="374" t="s">
        <v>852</v>
      </c>
      <c r="C175" s="375"/>
      <c r="D175" s="375"/>
      <c r="E175" s="375"/>
      <c r="F175" s="375"/>
      <c r="G175" s="411"/>
      <c r="H175" s="69"/>
      <c r="I175" s="69"/>
      <c r="J175" s="69"/>
      <c r="K175" s="69"/>
      <c r="L175" s="69"/>
      <c r="M175" s="69"/>
      <c r="N175" s="69"/>
      <c r="O175" s="69"/>
      <c r="P175" s="69"/>
      <c r="Q175" s="69"/>
      <c r="R175" s="69"/>
      <c r="S175" s="69"/>
      <c r="T175" s="69"/>
      <c r="U175" s="69"/>
      <c r="V175" s="69"/>
      <c r="W175" s="69"/>
      <c r="X175" s="69"/>
      <c r="Y175" s="69"/>
      <c r="Z175" s="69"/>
      <c r="AA175" s="69"/>
      <c r="AB175" s="69"/>
      <c r="AC175" s="69"/>
      <c r="AD175" s="69"/>
      <c r="AE175" s="69"/>
      <c r="AF175" s="69"/>
      <c r="AG175" s="69"/>
      <c r="AH175" s="69"/>
      <c r="AI175" s="69"/>
      <c r="AJ175" s="69"/>
      <c r="AK175" s="69"/>
      <c r="AL175" s="69"/>
      <c r="AM175" s="69"/>
      <c r="AN175" s="69"/>
      <c r="AO175" s="69"/>
      <c r="AP175" s="69"/>
      <c r="AQ175" s="69"/>
      <c r="AR175" s="69"/>
      <c r="AS175" s="69"/>
      <c r="AT175" s="69"/>
      <c r="AU175" s="69"/>
      <c r="AV175" s="69"/>
      <c r="AW175" s="69"/>
      <c r="AX175" s="69"/>
      <c r="AY175" s="69"/>
      <c r="AZ175" s="69"/>
      <c r="BA175" s="69"/>
      <c r="BB175" s="69"/>
      <c r="BC175" s="69"/>
      <c r="BD175" s="69"/>
      <c r="BE175" s="70"/>
      <c r="BF175" s="69"/>
      <c r="BG175" s="69"/>
      <c r="BH175" s="69"/>
      <c r="BI175" s="69"/>
      <c r="BJ175" s="69"/>
      <c r="BK175" s="69"/>
      <c r="BL175" s="69"/>
      <c r="BM175" s="69"/>
      <c r="BN175" s="69"/>
      <c r="BO175" s="69"/>
      <c r="BP175" s="69"/>
      <c r="BQ175" s="69"/>
      <c r="BR175" s="69"/>
      <c r="BS175" s="69"/>
      <c r="BT175" s="69"/>
      <c r="BU175" s="69"/>
      <c r="BV175" s="69"/>
      <c r="BW175" s="69"/>
      <c r="BX175" s="69"/>
      <c r="BY175" s="69"/>
      <c r="BZ175" s="69"/>
      <c r="CA175" s="69"/>
      <c r="CB175" s="69"/>
      <c r="CC175" s="69"/>
      <c r="CD175" s="69"/>
      <c r="CE175" s="69"/>
      <c r="CF175" s="69"/>
      <c r="CG175" s="69"/>
      <c r="CH175" s="69"/>
      <c r="CI175" s="69"/>
      <c r="CJ175" s="69"/>
      <c r="CK175" s="69"/>
      <c r="CL175" s="69"/>
      <c r="CM175" s="69"/>
      <c r="CN175" s="69"/>
      <c r="CO175" s="69"/>
      <c r="CP175" s="69"/>
      <c r="CQ175" s="69"/>
      <c r="CR175" s="69"/>
      <c r="CS175" s="69"/>
      <c r="CT175" s="69"/>
      <c r="CU175" s="69"/>
      <c r="CV175" s="69"/>
      <c r="CW175" s="69"/>
      <c r="CX175" s="69"/>
      <c r="CY175" s="69"/>
      <c r="CZ175" s="69"/>
      <c r="DA175" s="69"/>
      <c r="DB175" s="69"/>
      <c r="DC175" s="70"/>
      <c r="DD175" s="69"/>
      <c r="DE175" s="69"/>
      <c r="DF175" s="69"/>
      <c r="DG175" s="69"/>
      <c r="DH175" s="69"/>
      <c r="DI175" s="69"/>
      <c r="DJ175" s="69"/>
      <c r="DK175" s="69"/>
      <c r="DL175" s="69"/>
      <c r="DM175" s="69"/>
      <c r="DN175" s="69"/>
      <c r="DO175" s="69"/>
      <c r="DP175" s="69"/>
      <c r="DQ175" s="69"/>
      <c r="DR175" s="69"/>
      <c r="DS175" s="69"/>
      <c r="DT175" s="69"/>
      <c r="DU175" s="69"/>
      <c r="DV175" s="69"/>
      <c r="DW175" s="69"/>
      <c r="DX175" s="69"/>
      <c r="DY175" s="69"/>
      <c r="DZ175" s="69"/>
      <c r="EA175" s="69"/>
      <c r="EB175" s="69"/>
      <c r="EC175" s="69"/>
      <c r="ED175" s="69"/>
      <c r="EE175" s="69"/>
      <c r="EF175" s="69"/>
      <c r="EG175" s="69"/>
      <c r="EH175" s="69"/>
      <c r="EI175" s="69"/>
      <c r="EJ175" s="69"/>
      <c r="EK175" s="69"/>
      <c r="EL175" s="69"/>
      <c r="EM175" s="69"/>
      <c r="EN175" s="69"/>
      <c r="EO175" s="69"/>
      <c r="EP175" s="69"/>
      <c r="EQ175" s="69"/>
      <c r="ER175" s="69"/>
      <c r="ES175" s="69"/>
      <c r="ET175" s="69"/>
      <c r="EU175" s="69"/>
      <c r="EV175" s="69"/>
      <c r="EW175" s="69"/>
      <c r="EX175" s="69"/>
      <c r="EY175" s="69"/>
      <c r="EZ175" s="69"/>
      <c r="FA175" s="70"/>
    </row>
    <row r="176" spans="1:157" ht="42.75" customHeight="1" x14ac:dyDescent="0.25">
      <c r="A176" s="346"/>
      <c r="B176" s="71" t="s">
        <v>857</v>
      </c>
      <c r="C176" s="326" t="s">
        <v>302</v>
      </c>
      <c r="D176" s="326"/>
      <c r="E176" s="326"/>
      <c r="F176" s="100" t="s">
        <v>303</v>
      </c>
      <c r="G176" s="116" t="s">
        <v>742</v>
      </c>
      <c r="H176" s="74"/>
      <c r="I176" s="73"/>
      <c r="J176" s="73"/>
      <c r="K176" s="73"/>
      <c r="L176" s="73"/>
      <c r="M176" s="73"/>
      <c r="N176" s="73"/>
      <c r="O176" s="73"/>
      <c r="P176" s="73"/>
      <c r="Q176" s="73"/>
      <c r="R176" s="73"/>
      <c r="S176" s="73"/>
      <c r="T176" s="73"/>
      <c r="U176" s="73"/>
      <c r="V176" s="73"/>
      <c r="W176" s="73"/>
      <c r="X176" s="73"/>
      <c r="Y176" s="73"/>
      <c r="Z176" s="73"/>
      <c r="AA176" s="73"/>
      <c r="AB176" s="73"/>
      <c r="AC176" s="73"/>
      <c r="AD176" s="73"/>
      <c r="AE176" s="73"/>
      <c r="AF176" s="73"/>
      <c r="AG176" s="73"/>
      <c r="AH176" s="73"/>
      <c r="AI176" s="73"/>
      <c r="AJ176" s="73"/>
      <c r="AK176" s="73"/>
      <c r="AL176" s="73"/>
      <c r="AM176" s="73"/>
      <c r="AN176" s="73"/>
      <c r="AO176" s="73"/>
      <c r="AP176" s="73"/>
      <c r="AQ176" s="73"/>
      <c r="AR176" s="73"/>
      <c r="AS176" s="73"/>
      <c r="AT176" s="73"/>
      <c r="AU176" s="73"/>
      <c r="AV176" s="73"/>
      <c r="AW176" s="73"/>
      <c r="AX176" s="73"/>
      <c r="AY176" s="73"/>
      <c r="AZ176" s="73"/>
      <c r="BA176" s="73"/>
      <c r="BB176" s="73"/>
      <c r="BC176" s="73"/>
      <c r="BD176" s="73"/>
      <c r="BE176" s="75"/>
      <c r="BF176" s="74"/>
      <c r="BG176" s="73"/>
      <c r="BH176" s="73"/>
      <c r="BI176" s="73"/>
      <c r="BJ176" s="73"/>
      <c r="BK176" s="73"/>
      <c r="BL176" s="73"/>
      <c r="BM176" s="73"/>
      <c r="BN176" s="73"/>
      <c r="BO176" s="73"/>
      <c r="BP176" s="73"/>
      <c r="BQ176" s="73"/>
      <c r="BR176" s="73"/>
      <c r="BS176" s="73"/>
      <c r="BT176" s="73"/>
      <c r="BU176" s="73"/>
      <c r="BV176" s="73"/>
      <c r="BW176" s="73"/>
      <c r="BX176" s="73"/>
      <c r="BY176" s="73"/>
      <c r="BZ176" s="73"/>
      <c r="CA176" s="73"/>
      <c r="CB176" s="73"/>
      <c r="CC176" s="73"/>
      <c r="CD176" s="73"/>
      <c r="CE176" s="73"/>
      <c r="CF176" s="73"/>
      <c r="CG176" s="73"/>
      <c r="CH176" s="73"/>
      <c r="CI176" s="73"/>
      <c r="CJ176" s="73"/>
      <c r="CK176" s="73"/>
      <c r="CL176" s="73"/>
      <c r="CM176" s="73"/>
      <c r="CN176" s="73"/>
      <c r="CO176" s="73"/>
      <c r="CP176" s="73"/>
      <c r="CQ176" s="73"/>
      <c r="CR176" s="73"/>
      <c r="CS176" s="73"/>
      <c r="CT176" s="73"/>
      <c r="CU176" s="73"/>
      <c r="CV176" s="73"/>
      <c r="CW176" s="73"/>
      <c r="CX176" s="73"/>
      <c r="CY176" s="73"/>
      <c r="CZ176" s="73"/>
      <c r="DA176" s="73"/>
      <c r="DB176" s="73"/>
      <c r="DC176" s="75"/>
      <c r="DD176" s="74"/>
      <c r="DE176" s="73"/>
      <c r="DF176" s="73"/>
      <c r="DG176" s="73"/>
      <c r="DH176" s="73"/>
      <c r="DI176" s="73"/>
      <c r="DJ176" s="73"/>
      <c r="DK176" s="73"/>
      <c r="DL176" s="73"/>
      <c r="DM176" s="73"/>
      <c r="DN176" s="73"/>
      <c r="DO176" s="73"/>
      <c r="DP176" s="73"/>
      <c r="DQ176" s="73"/>
      <c r="DR176" s="73"/>
      <c r="DS176" s="73"/>
      <c r="DT176" s="73"/>
      <c r="DU176" s="73"/>
      <c r="DV176" s="73"/>
      <c r="DW176" s="73"/>
      <c r="DX176" s="73"/>
      <c r="DY176" s="73"/>
      <c r="DZ176" s="73"/>
      <c r="EA176" s="73"/>
      <c r="EB176" s="73"/>
      <c r="EC176" s="73"/>
      <c r="ED176" s="73"/>
      <c r="EE176" s="73"/>
      <c r="EF176" s="73"/>
      <c r="EG176" s="73"/>
      <c r="EH176" s="73"/>
      <c r="EI176" s="73"/>
      <c r="EJ176" s="73"/>
      <c r="EK176" s="73"/>
      <c r="EL176" s="73"/>
      <c r="EM176" s="73"/>
      <c r="EN176" s="73"/>
      <c r="EO176" s="73"/>
      <c r="EP176" s="73"/>
      <c r="EQ176" s="73"/>
      <c r="ER176" s="73"/>
      <c r="ES176" s="73"/>
      <c r="ET176" s="73"/>
      <c r="EU176" s="73"/>
      <c r="EV176" s="73"/>
      <c r="EW176" s="73"/>
      <c r="EX176" s="73"/>
      <c r="EY176" s="73"/>
      <c r="EZ176" s="73"/>
      <c r="FA176" s="75"/>
    </row>
    <row r="177" spans="1:157" ht="15" customHeight="1" x14ac:dyDescent="0.25">
      <c r="A177" s="339" t="s">
        <v>853</v>
      </c>
      <c r="B177" s="374" t="s">
        <v>853</v>
      </c>
      <c r="C177" s="375"/>
      <c r="D177" s="375"/>
      <c r="E177" s="375"/>
      <c r="F177" s="375"/>
      <c r="G177" s="411"/>
      <c r="H177" s="69"/>
      <c r="I177" s="69"/>
      <c r="J177" s="69"/>
      <c r="K177" s="69"/>
      <c r="L177" s="69"/>
      <c r="M177" s="69"/>
      <c r="N177" s="69"/>
      <c r="O177" s="69"/>
      <c r="P177" s="69"/>
      <c r="Q177" s="69"/>
      <c r="R177" s="69"/>
      <c r="S177" s="69"/>
      <c r="T177" s="69"/>
      <c r="U177" s="69"/>
      <c r="V177" s="69"/>
      <c r="W177" s="69"/>
      <c r="X177" s="69"/>
      <c r="Y177" s="69"/>
      <c r="Z177" s="69"/>
      <c r="AA177" s="69"/>
      <c r="AB177" s="69"/>
      <c r="AC177" s="69"/>
      <c r="AD177" s="69"/>
      <c r="AE177" s="69"/>
      <c r="AF177" s="69"/>
      <c r="AG177" s="69"/>
      <c r="AH177" s="69"/>
      <c r="AI177" s="69"/>
      <c r="AJ177" s="69"/>
      <c r="AK177" s="69"/>
      <c r="AL177" s="69"/>
      <c r="AM177" s="69"/>
      <c r="AN177" s="69"/>
      <c r="AO177" s="69"/>
      <c r="AP177" s="69"/>
      <c r="AQ177" s="69"/>
      <c r="AR177" s="69"/>
      <c r="AS177" s="69"/>
      <c r="AT177" s="69"/>
      <c r="AU177" s="69"/>
      <c r="AV177" s="69"/>
      <c r="AW177" s="69"/>
      <c r="AX177" s="69"/>
      <c r="AY177" s="69"/>
      <c r="AZ177" s="69"/>
      <c r="BA177" s="69"/>
      <c r="BB177" s="69"/>
      <c r="BC177" s="69"/>
      <c r="BD177" s="69"/>
      <c r="BE177" s="70"/>
      <c r="BF177" s="69"/>
      <c r="BG177" s="69"/>
      <c r="BH177" s="69"/>
      <c r="BI177" s="69"/>
      <c r="BJ177" s="69"/>
      <c r="BK177" s="69"/>
      <c r="BL177" s="69"/>
      <c r="BM177" s="69"/>
      <c r="BN177" s="69"/>
      <c r="BO177" s="69"/>
      <c r="BP177" s="69"/>
      <c r="BQ177" s="69"/>
      <c r="BR177" s="69"/>
      <c r="BS177" s="69"/>
      <c r="BT177" s="69"/>
      <c r="BU177" s="69"/>
      <c r="BV177" s="69"/>
      <c r="BW177" s="69"/>
      <c r="BX177" s="69"/>
      <c r="BY177" s="69"/>
      <c r="BZ177" s="69"/>
      <c r="CA177" s="69"/>
      <c r="CB177" s="69"/>
      <c r="CC177" s="69"/>
      <c r="CD177" s="69"/>
      <c r="CE177" s="69"/>
      <c r="CF177" s="69"/>
      <c r="CG177" s="69"/>
      <c r="CH177" s="69"/>
      <c r="CI177" s="69"/>
      <c r="CJ177" s="69"/>
      <c r="CK177" s="69"/>
      <c r="CL177" s="69"/>
      <c r="CM177" s="69"/>
      <c r="CN177" s="69"/>
      <c r="CO177" s="69"/>
      <c r="CP177" s="69"/>
      <c r="CQ177" s="69"/>
      <c r="CR177" s="69"/>
      <c r="CS177" s="69"/>
      <c r="CT177" s="69"/>
      <c r="CU177" s="69"/>
      <c r="CV177" s="69"/>
      <c r="CW177" s="69"/>
      <c r="CX177" s="69"/>
      <c r="CY177" s="69"/>
      <c r="CZ177" s="69"/>
      <c r="DA177" s="69"/>
      <c r="DB177" s="69"/>
      <c r="DC177" s="70"/>
      <c r="DD177" s="69"/>
      <c r="DE177" s="69"/>
      <c r="DF177" s="69"/>
      <c r="DG177" s="69"/>
      <c r="DH177" s="69"/>
      <c r="DI177" s="69"/>
      <c r="DJ177" s="69"/>
      <c r="DK177" s="69"/>
      <c r="DL177" s="69"/>
      <c r="DM177" s="69"/>
      <c r="DN177" s="69"/>
      <c r="DO177" s="69"/>
      <c r="DP177" s="69"/>
      <c r="DQ177" s="69"/>
      <c r="DR177" s="69"/>
      <c r="DS177" s="69"/>
      <c r="DT177" s="69"/>
      <c r="DU177" s="69"/>
      <c r="DV177" s="69"/>
      <c r="DW177" s="69"/>
      <c r="DX177" s="69"/>
      <c r="DY177" s="69"/>
      <c r="DZ177" s="69"/>
      <c r="EA177" s="69"/>
      <c r="EB177" s="69"/>
      <c r="EC177" s="69"/>
      <c r="ED177" s="69"/>
      <c r="EE177" s="69"/>
      <c r="EF177" s="69"/>
      <c r="EG177" s="69"/>
      <c r="EH177" s="69"/>
      <c r="EI177" s="69"/>
      <c r="EJ177" s="69"/>
      <c r="EK177" s="69"/>
      <c r="EL177" s="69"/>
      <c r="EM177" s="69"/>
      <c r="EN177" s="69"/>
      <c r="EO177" s="69"/>
      <c r="EP177" s="69"/>
      <c r="EQ177" s="69"/>
      <c r="ER177" s="69"/>
      <c r="ES177" s="69"/>
      <c r="ET177" s="69"/>
      <c r="EU177" s="69"/>
      <c r="EV177" s="69"/>
      <c r="EW177" s="69"/>
      <c r="EX177" s="69"/>
      <c r="EY177" s="69"/>
      <c r="EZ177" s="69"/>
      <c r="FA177" s="70"/>
    </row>
    <row r="178" spans="1:157" ht="36" customHeight="1" x14ac:dyDescent="0.25">
      <c r="A178" s="412"/>
      <c r="B178" s="105" t="s">
        <v>858</v>
      </c>
      <c r="C178" s="326" t="s">
        <v>860</v>
      </c>
      <c r="D178" s="326"/>
      <c r="E178" s="326"/>
      <c r="F178" s="101" t="s">
        <v>861</v>
      </c>
      <c r="G178" s="116" t="s">
        <v>742</v>
      </c>
      <c r="H178" s="74"/>
      <c r="I178" s="73"/>
      <c r="J178" s="73"/>
      <c r="K178" s="73"/>
      <c r="L178" s="73"/>
      <c r="M178" s="73"/>
      <c r="N178" s="73"/>
      <c r="O178" s="73"/>
      <c r="P178" s="73"/>
      <c r="Q178" s="73"/>
      <c r="R178" s="73"/>
      <c r="S178" s="73"/>
      <c r="T178" s="73"/>
      <c r="U178" s="73"/>
      <c r="V178" s="73"/>
      <c r="W178" s="73"/>
      <c r="X178" s="73"/>
      <c r="Y178" s="73"/>
      <c r="Z178" s="73"/>
      <c r="AA178" s="73"/>
      <c r="AB178" s="73"/>
      <c r="AC178" s="73"/>
      <c r="AD178" s="73"/>
      <c r="AE178" s="73"/>
      <c r="AF178" s="73"/>
      <c r="AG178" s="73"/>
      <c r="AH178" s="73"/>
      <c r="AI178" s="73"/>
      <c r="AJ178" s="73"/>
      <c r="AK178" s="73"/>
      <c r="AL178" s="73"/>
      <c r="AM178" s="73"/>
      <c r="AN178" s="73"/>
      <c r="AO178" s="73"/>
      <c r="AP178" s="73"/>
      <c r="AQ178" s="73"/>
      <c r="AR178" s="73"/>
      <c r="AS178" s="73"/>
      <c r="AT178" s="73"/>
      <c r="AU178" s="73"/>
      <c r="AV178" s="73"/>
      <c r="AW178" s="73"/>
      <c r="AX178" s="73"/>
      <c r="AY178" s="73"/>
      <c r="AZ178" s="73"/>
      <c r="BA178" s="73"/>
      <c r="BB178" s="73"/>
      <c r="BC178" s="73"/>
      <c r="BD178" s="73"/>
      <c r="BE178" s="75"/>
      <c r="BF178" s="74"/>
      <c r="BG178" s="73"/>
      <c r="BH178" s="73"/>
      <c r="BI178" s="73"/>
      <c r="BJ178" s="73"/>
      <c r="BK178" s="73"/>
      <c r="BL178" s="73"/>
      <c r="BM178" s="73"/>
      <c r="BN178" s="73"/>
      <c r="BO178" s="73"/>
      <c r="BP178" s="73"/>
      <c r="BQ178" s="73"/>
      <c r="BR178" s="73"/>
      <c r="BS178" s="73"/>
      <c r="BT178" s="73"/>
      <c r="BU178" s="73"/>
      <c r="BV178" s="73"/>
      <c r="BW178" s="73"/>
      <c r="BX178" s="73"/>
      <c r="BY178" s="73"/>
      <c r="BZ178" s="73"/>
      <c r="CA178" s="73"/>
      <c r="CB178" s="73"/>
      <c r="CC178" s="73"/>
      <c r="CD178" s="73"/>
      <c r="CE178" s="73"/>
      <c r="CF178" s="73"/>
      <c r="CG178" s="73"/>
      <c r="CH178" s="73"/>
      <c r="CI178" s="73"/>
      <c r="CJ178" s="73"/>
      <c r="CK178" s="73"/>
      <c r="CL178" s="73"/>
      <c r="CM178" s="73"/>
      <c r="CN178" s="73"/>
      <c r="CO178" s="73"/>
      <c r="CP178" s="73"/>
      <c r="CQ178" s="73"/>
      <c r="CR178" s="73"/>
      <c r="CS178" s="73"/>
      <c r="CT178" s="73"/>
      <c r="CU178" s="73"/>
      <c r="CV178" s="73"/>
      <c r="CW178" s="73"/>
      <c r="CX178" s="73"/>
      <c r="CY178" s="73"/>
      <c r="CZ178" s="73"/>
      <c r="DA178" s="73"/>
      <c r="DB178" s="73"/>
      <c r="DC178" s="75"/>
      <c r="DD178" s="74"/>
      <c r="DE178" s="73"/>
      <c r="DF178" s="73"/>
      <c r="DG178" s="73"/>
      <c r="DH178" s="73"/>
      <c r="DI178" s="73"/>
      <c r="DJ178" s="73"/>
      <c r="DK178" s="73"/>
      <c r="DL178" s="73"/>
      <c r="DM178" s="73"/>
      <c r="DN178" s="73"/>
      <c r="DO178" s="73"/>
      <c r="DP178" s="73"/>
      <c r="DQ178" s="73"/>
      <c r="DR178" s="73"/>
      <c r="DS178" s="73"/>
      <c r="DT178" s="73"/>
      <c r="DU178" s="73"/>
      <c r="DV178" s="73"/>
      <c r="DW178" s="73"/>
      <c r="DX178" s="73"/>
      <c r="DY178" s="73"/>
      <c r="DZ178" s="73"/>
      <c r="EA178" s="73"/>
      <c r="EB178" s="73"/>
      <c r="EC178" s="73"/>
      <c r="ED178" s="73"/>
      <c r="EE178" s="73"/>
      <c r="EF178" s="73"/>
      <c r="EG178" s="73"/>
      <c r="EH178" s="73"/>
      <c r="EI178" s="73"/>
      <c r="EJ178" s="73"/>
      <c r="EK178" s="73"/>
      <c r="EL178" s="73"/>
      <c r="EM178" s="73"/>
      <c r="EN178" s="73"/>
      <c r="EO178" s="73"/>
      <c r="EP178" s="73"/>
      <c r="EQ178" s="73"/>
      <c r="ER178" s="73"/>
      <c r="ES178" s="73"/>
      <c r="ET178" s="73"/>
      <c r="EU178" s="73"/>
      <c r="EV178" s="73"/>
      <c r="EW178" s="73"/>
      <c r="EX178" s="73"/>
      <c r="EY178" s="73"/>
      <c r="EZ178" s="73"/>
      <c r="FA178" s="75"/>
    </row>
    <row r="179" spans="1:157" ht="40.5" x14ac:dyDescent="0.25">
      <c r="A179" s="413"/>
      <c r="B179" s="104" t="s">
        <v>859</v>
      </c>
      <c r="C179" s="404" t="s">
        <v>854</v>
      </c>
      <c r="D179" s="404"/>
      <c r="E179" s="404"/>
      <c r="F179" s="101" t="s">
        <v>856</v>
      </c>
      <c r="G179" s="117" t="s">
        <v>751</v>
      </c>
      <c r="H179" s="74"/>
      <c r="I179" s="73"/>
      <c r="J179" s="73"/>
      <c r="K179" s="73"/>
      <c r="L179" s="73"/>
      <c r="M179" s="73"/>
      <c r="N179" s="73"/>
      <c r="O179" s="73"/>
      <c r="P179" s="73"/>
      <c r="Q179" s="73"/>
      <c r="R179" s="73"/>
      <c r="S179" s="73"/>
      <c r="T179" s="73"/>
      <c r="U179" s="73"/>
      <c r="V179" s="73"/>
      <c r="W179" s="73"/>
      <c r="X179" s="73"/>
      <c r="Y179" s="73"/>
      <c r="Z179" s="73"/>
      <c r="AA179" s="73"/>
      <c r="AB179" s="73"/>
      <c r="AC179" s="73"/>
      <c r="AD179" s="73"/>
      <c r="AE179" s="73"/>
      <c r="AF179" s="73"/>
      <c r="AG179" s="73"/>
      <c r="AH179" s="73"/>
      <c r="AI179" s="73"/>
      <c r="AJ179" s="73"/>
      <c r="AK179" s="73"/>
      <c r="AL179" s="73"/>
      <c r="AM179" s="73"/>
      <c r="AN179" s="73"/>
      <c r="AO179" s="73"/>
      <c r="AP179" s="73"/>
      <c r="AQ179" s="73"/>
      <c r="AR179" s="73"/>
      <c r="AS179" s="73"/>
      <c r="AT179" s="73"/>
      <c r="AU179" s="73"/>
      <c r="AV179" s="73"/>
      <c r="AW179" s="73"/>
      <c r="AX179" s="73"/>
      <c r="AY179" s="73"/>
      <c r="AZ179" s="73"/>
      <c r="BA179" s="73"/>
      <c r="BB179" s="73"/>
      <c r="BC179" s="73"/>
      <c r="BD179" s="73"/>
      <c r="BE179" s="75"/>
      <c r="BF179" s="74"/>
      <c r="BG179" s="73"/>
      <c r="BH179" s="73"/>
      <c r="BI179" s="73"/>
      <c r="BJ179" s="73"/>
      <c r="BK179" s="73"/>
      <c r="BL179" s="73"/>
      <c r="BM179" s="73"/>
      <c r="BN179" s="73"/>
      <c r="BO179" s="73"/>
      <c r="BP179" s="73"/>
      <c r="BQ179" s="73"/>
      <c r="BR179" s="73"/>
      <c r="BS179" s="73"/>
      <c r="BT179" s="73"/>
      <c r="BU179" s="73"/>
      <c r="BV179" s="73"/>
      <c r="BW179" s="73"/>
      <c r="BX179" s="73"/>
      <c r="BY179" s="73"/>
      <c r="BZ179" s="73"/>
      <c r="CA179" s="73"/>
      <c r="CB179" s="73"/>
      <c r="CC179" s="73"/>
      <c r="CD179" s="73"/>
      <c r="CE179" s="73"/>
      <c r="CF179" s="73"/>
      <c r="CG179" s="73"/>
      <c r="CH179" s="73"/>
      <c r="CI179" s="73"/>
      <c r="CJ179" s="73"/>
      <c r="CK179" s="73"/>
      <c r="CL179" s="73"/>
      <c r="CM179" s="73"/>
      <c r="CN179" s="73"/>
      <c r="CO179" s="73"/>
      <c r="CP179" s="73"/>
      <c r="CQ179" s="73"/>
      <c r="CR179" s="73"/>
      <c r="CS179" s="73"/>
      <c r="CT179" s="73"/>
      <c r="CU179" s="73"/>
      <c r="CV179" s="73"/>
      <c r="CW179" s="73"/>
      <c r="CX179" s="73"/>
      <c r="CY179" s="73"/>
      <c r="CZ179" s="73"/>
      <c r="DA179" s="73"/>
      <c r="DB179" s="73"/>
      <c r="DC179" s="75"/>
      <c r="DD179" s="74"/>
      <c r="DE179" s="73"/>
      <c r="DF179" s="73"/>
      <c r="DG179" s="73"/>
      <c r="DH179" s="73"/>
      <c r="DI179" s="73"/>
      <c r="DJ179" s="73"/>
      <c r="DK179" s="73"/>
      <c r="DL179" s="73"/>
      <c r="DM179" s="73"/>
      <c r="DN179" s="73"/>
      <c r="DO179" s="73"/>
      <c r="DP179" s="73"/>
      <c r="DQ179" s="73"/>
      <c r="DR179" s="73"/>
      <c r="DS179" s="73"/>
      <c r="DT179" s="73"/>
      <c r="DU179" s="73"/>
      <c r="DV179" s="73"/>
      <c r="DW179" s="73"/>
      <c r="DX179" s="73"/>
      <c r="DY179" s="73"/>
      <c r="DZ179" s="73"/>
      <c r="EA179" s="73"/>
      <c r="EB179" s="73"/>
      <c r="EC179" s="73"/>
      <c r="ED179" s="73"/>
      <c r="EE179" s="73"/>
      <c r="EF179" s="73"/>
      <c r="EG179" s="73"/>
      <c r="EH179" s="73"/>
      <c r="EI179" s="73"/>
      <c r="EJ179" s="73"/>
      <c r="EK179" s="73"/>
      <c r="EL179" s="73"/>
      <c r="EM179" s="73"/>
      <c r="EN179" s="73"/>
      <c r="EO179" s="73"/>
      <c r="EP179" s="73"/>
      <c r="EQ179" s="73"/>
      <c r="ER179" s="73"/>
      <c r="ES179" s="73"/>
      <c r="ET179" s="73"/>
      <c r="EU179" s="73"/>
      <c r="EV179" s="73"/>
      <c r="EW179" s="73"/>
      <c r="EX179" s="73"/>
      <c r="EY179" s="73"/>
      <c r="EZ179" s="73"/>
      <c r="FA179" s="75"/>
    </row>
  </sheetData>
  <autoFilter ref="A106:FA179" xr:uid="{FBEA0368-D2F9-4D72-BBE1-3FAD70A274C2}">
    <filterColumn colId="1" showButton="0"/>
    <filterColumn colId="2" showButton="0"/>
    <filterColumn colId="3"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7" showButton="0"/>
    <filterColumn colId="58" showButton="0"/>
    <filterColumn colId="59" showButton="0"/>
    <filterColumn colId="60" showButton="0"/>
    <filterColumn colId="61" showButton="0"/>
    <filterColumn colId="62" showButton="0"/>
    <filterColumn colId="63" showButton="0"/>
    <filterColumn colId="64" showButton="0"/>
    <filterColumn colId="65" showButton="0"/>
    <filterColumn colId="66" showButton="0"/>
    <filterColumn colId="67" showButton="0"/>
    <filterColumn colId="68" showButton="0"/>
    <filterColumn colId="69" showButton="0"/>
    <filterColumn colId="70" showButton="0"/>
    <filterColumn colId="71" showButton="0"/>
    <filterColumn colId="72" showButton="0"/>
    <filterColumn colId="73" showButton="0"/>
    <filterColumn colId="74" showButton="0"/>
    <filterColumn colId="75" showButton="0"/>
    <filterColumn colId="76" showButton="0"/>
    <filterColumn colId="77" showButton="0"/>
    <filterColumn colId="78" showButton="0"/>
    <filterColumn colId="79" showButton="0"/>
    <filterColumn colId="80" showButton="0"/>
    <filterColumn colId="81" showButton="0"/>
    <filterColumn colId="82" showButton="0"/>
    <filterColumn colId="83" showButton="0"/>
    <filterColumn colId="84" showButton="0"/>
    <filterColumn colId="85" showButton="0"/>
    <filterColumn colId="86" showButton="0"/>
    <filterColumn colId="87" showButton="0"/>
    <filterColumn colId="88" showButton="0"/>
    <filterColumn colId="89" showButton="0"/>
    <filterColumn colId="90" showButton="0"/>
    <filterColumn colId="91" showButton="0"/>
    <filterColumn colId="92" showButton="0"/>
    <filterColumn colId="93" showButton="0"/>
    <filterColumn colId="94" showButton="0"/>
    <filterColumn colId="95" showButton="0"/>
    <filterColumn colId="96" showButton="0"/>
    <filterColumn colId="97" showButton="0"/>
    <filterColumn colId="98" showButton="0"/>
    <filterColumn colId="99" showButton="0"/>
    <filterColumn colId="100" showButton="0"/>
    <filterColumn colId="101" showButton="0"/>
    <filterColumn colId="102" showButton="0"/>
    <filterColumn colId="103" showButton="0"/>
    <filterColumn colId="104" showButton="0"/>
    <filterColumn colId="105" showButton="0"/>
    <filterColumn colId="107" showButton="0"/>
    <filterColumn colId="108" showButton="0"/>
    <filterColumn colId="109" showButton="0"/>
    <filterColumn colId="110" showButton="0"/>
    <filterColumn colId="111" showButton="0"/>
    <filterColumn colId="112" showButton="0"/>
    <filterColumn colId="113" showButton="0"/>
    <filterColumn colId="114" showButton="0"/>
    <filterColumn colId="115" showButton="0"/>
    <filterColumn colId="116" showButton="0"/>
    <filterColumn colId="117" showButton="0"/>
    <filterColumn colId="118" showButton="0"/>
    <filterColumn colId="119" showButton="0"/>
    <filterColumn colId="120" showButton="0"/>
    <filterColumn colId="121" showButton="0"/>
    <filterColumn colId="122" showButton="0"/>
    <filterColumn colId="123" showButton="0"/>
    <filterColumn colId="124" showButton="0"/>
    <filterColumn colId="125" showButton="0"/>
    <filterColumn colId="126" showButton="0"/>
    <filterColumn colId="127" showButton="0"/>
    <filterColumn colId="128" showButton="0"/>
    <filterColumn colId="129" showButton="0"/>
    <filterColumn colId="130" showButton="0"/>
    <filterColumn colId="131" showButton="0"/>
    <filterColumn colId="132" showButton="0"/>
    <filterColumn colId="133" showButton="0"/>
    <filterColumn colId="134" showButton="0"/>
    <filterColumn colId="135" showButton="0"/>
    <filterColumn colId="136" showButton="0"/>
    <filterColumn colId="137" showButton="0"/>
    <filterColumn colId="138" showButton="0"/>
    <filterColumn colId="139" showButton="0"/>
    <filterColumn colId="140" showButton="0"/>
    <filterColumn colId="141" showButton="0"/>
    <filterColumn colId="142" showButton="0"/>
    <filterColumn colId="143" showButton="0"/>
    <filterColumn colId="144" showButton="0"/>
    <filterColumn colId="145" showButton="0"/>
    <filterColumn colId="146" showButton="0"/>
    <filterColumn colId="147" showButton="0"/>
    <filterColumn colId="148" showButton="0"/>
    <filterColumn colId="149" showButton="0"/>
    <filterColumn colId="150" showButton="0"/>
    <filterColumn colId="151" showButton="0"/>
    <filterColumn colId="152" showButton="0"/>
    <filterColumn colId="153" showButton="0"/>
    <filterColumn colId="154" showButton="0"/>
    <filterColumn colId="155" showButton="0"/>
  </autoFilter>
  <mergeCells count="497">
    <mergeCell ref="E89:W89"/>
    <mergeCell ref="E90:W90"/>
    <mergeCell ref="E91:W91"/>
    <mergeCell ref="E92:W92"/>
    <mergeCell ref="E93:W93"/>
    <mergeCell ref="E25:W25"/>
    <mergeCell ref="E26:W26"/>
    <mergeCell ref="E27:W27"/>
    <mergeCell ref="E28:W28"/>
    <mergeCell ref="E29:W29"/>
    <mergeCell ref="E30:W30"/>
    <mergeCell ref="E31:W31"/>
    <mergeCell ref="E32:W32"/>
    <mergeCell ref="E33:W33"/>
    <mergeCell ref="E87:W87"/>
    <mergeCell ref="E88:W88"/>
    <mergeCell ref="E68:W68"/>
    <mergeCell ref="E69:W69"/>
    <mergeCell ref="E70:W70"/>
    <mergeCell ref="E53:W53"/>
    <mergeCell ref="E54:W54"/>
    <mergeCell ref="E55:W55"/>
    <mergeCell ref="E56:W56"/>
    <mergeCell ref="E57:W57"/>
    <mergeCell ref="E9:W9"/>
    <mergeCell ref="E10:W10"/>
    <mergeCell ref="E11:W11"/>
    <mergeCell ref="E12:W12"/>
    <mergeCell ref="E13:W13"/>
    <mergeCell ref="E14:W14"/>
    <mergeCell ref="E15:W15"/>
    <mergeCell ref="E16:W16"/>
    <mergeCell ref="E17:W17"/>
    <mergeCell ref="Q3:S3"/>
    <mergeCell ref="Q4:S4"/>
    <mergeCell ref="Q5:S5"/>
    <mergeCell ref="Q6:S6"/>
    <mergeCell ref="T3:AF3"/>
    <mergeCell ref="T4:AF4"/>
    <mergeCell ref="T5:AF5"/>
    <mergeCell ref="T6:AF6"/>
    <mergeCell ref="A2:AF2"/>
    <mergeCell ref="D3:D6"/>
    <mergeCell ref="E3:F3"/>
    <mergeCell ref="E4:F4"/>
    <mergeCell ref="E5:F5"/>
    <mergeCell ref="E6:F6"/>
    <mergeCell ref="H3:P3"/>
    <mergeCell ref="H4:P4"/>
    <mergeCell ref="H5:P5"/>
    <mergeCell ref="H6:P6"/>
    <mergeCell ref="E7:W7"/>
    <mergeCell ref="E8:W8"/>
    <mergeCell ref="E80:W80"/>
    <mergeCell ref="E81:W81"/>
    <mergeCell ref="E82:W82"/>
    <mergeCell ref="E83:W83"/>
    <mergeCell ref="E84:W84"/>
    <mergeCell ref="E85:W85"/>
    <mergeCell ref="E86:W86"/>
    <mergeCell ref="E71:W71"/>
    <mergeCell ref="E72:W72"/>
    <mergeCell ref="E73:W73"/>
    <mergeCell ref="E74:W74"/>
    <mergeCell ref="E75:W75"/>
    <mergeCell ref="E76:W76"/>
    <mergeCell ref="E77:W77"/>
    <mergeCell ref="E78:W78"/>
    <mergeCell ref="E79:W79"/>
    <mergeCell ref="E62:W62"/>
    <mergeCell ref="E63:W63"/>
    <mergeCell ref="E64:W64"/>
    <mergeCell ref="E65:W65"/>
    <mergeCell ref="E66:W66"/>
    <mergeCell ref="E67:W67"/>
    <mergeCell ref="E58:W58"/>
    <mergeCell ref="E59:W59"/>
    <mergeCell ref="E60:W60"/>
    <mergeCell ref="E61:W61"/>
    <mergeCell ref="E44:W44"/>
    <mergeCell ref="E45:W45"/>
    <mergeCell ref="E46:W46"/>
    <mergeCell ref="E47:W47"/>
    <mergeCell ref="E48:W48"/>
    <mergeCell ref="E49:W49"/>
    <mergeCell ref="E50:W50"/>
    <mergeCell ref="E51:W51"/>
    <mergeCell ref="E52:W52"/>
    <mergeCell ref="X71:AF71"/>
    <mergeCell ref="X72:AF72"/>
    <mergeCell ref="X73:AF73"/>
    <mergeCell ref="X74:AF74"/>
    <mergeCell ref="X75:AF75"/>
    <mergeCell ref="X76:AF76"/>
    <mergeCell ref="X77:AF77"/>
    <mergeCell ref="X78:AF78"/>
    <mergeCell ref="X79:AF79"/>
    <mergeCell ref="X89:AF89"/>
    <mergeCell ref="X90:AF90"/>
    <mergeCell ref="X91:AF91"/>
    <mergeCell ref="X92:AF92"/>
    <mergeCell ref="X93:AF93"/>
    <mergeCell ref="X80:AF80"/>
    <mergeCell ref="X81:AF81"/>
    <mergeCell ref="X82:AF82"/>
    <mergeCell ref="X83:AF83"/>
    <mergeCell ref="X84:AF84"/>
    <mergeCell ref="X85:AF85"/>
    <mergeCell ref="X86:AF86"/>
    <mergeCell ref="X87:AF87"/>
    <mergeCell ref="X88:AF88"/>
    <mergeCell ref="X62:AF62"/>
    <mergeCell ref="X63:AF63"/>
    <mergeCell ref="X64:AF64"/>
    <mergeCell ref="X65:AF65"/>
    <mergeCell ref="X66:AF66"/>
    <mergeCell ref="X67:AF67"/>
    <mergeCell ref="X68:AF68"/>
    <mergeCell ref="X69:AF69"/>
    <mergeCell ref="X70:AF70"/>
    <mergeCell ref="X53:AF53"/>
    <mergeCell ref="X54:AF54"/>
    <mergeCell ref="X55:AF55"/>
    <mergeCell ref="X56:AF56"/>
    <mergeCell ref="X57:AF57"/>
    <mergeCell ref="X58:AF58"/>
    <mergeCell ref="X59:AF59"/>
    <mergeCell ref="X60:AF60"/>
    <mergeCell ref="X61:AF61"/>
    <mergeCell ref="X44:AF44"/>
    <mergeCell ref="X45:AF45"/>
    <mergeCell ref="X46:AF46"/>
    <mergeCell ref="X47:AF47"/>
    <mergeCell ref="X48:AF48"/>
    <mergeCell ref="X49:AF49"/>
    <mergeCell ref="X50:AF50"/>
    <mergeCell ref="X51:AF51"/>
    <mergeCell ref="X52:AF52"/>
    <mergeCell ref="X35:AF35"/>
    <mergeCell ref="X36:AF36"/>
    <mergeCell ref="X37:AF37"/>
    <mergeCell ref="X38:AF38"/>
    <mergeCell ref="X39:AF39"/>
    <mergeCell ref="X40:AF40"/>
    <mergeCell ref="X41:AF41"/>
    <mergeCell ref="X42:AF42"/>
    <mergeCell ref="X43:AF43"/>
    <mergeCell ref="X24:AF24"/>
    <mergeCell ref="X25:AF25"/>
    <mergeCell ref="X26:AF26"/>
    <mergeCell ref="X27:AF27"/>
    <mergeCell ref="X28:AF28"/>
    <mergeCell ref="X29:AF29"/>
    <mergeCell ref="X30:AF30"/>
    <mergeCell ref="X31:AF31"/>
    <mergeCell ref="X32:AF32"/>
    <mergeCell ref="X15:AF15"/>
    <mergeCell ref="X16:AF16"/>
    <mergeCell ref="X17:AF17"/>
    <mergeCell ref="X18:AF18"/>
    <mergeCell ref="X19:AF19"/>
    <mergeCell ref="X20:AF20"/>
    <mergeCell ref="X21:AF21"/>
    <mergeCell ref="X22:AF22"/>
    <mergeCell ref="X23:AF23"/>
    <mergeCell ref="X7:AF7"/>
    <mergeCell ref="X8:AF8"/>
    <mergeCell ref="X9:AF9"/>
    <mergeCell ref="X10:AF10"/>
    <mergeCell ref="X11:AF11"/>
    <mergeCell ref="X12:AF12"/>
    <mergeCell ref="X13:AF13"/>
    <mergeCell ref="X14:AF14"/>
    <mergeCell ref="A175:A176"/>
    <mergeCell ref="B175:G175"/>
    <mergeCell ref="C176:E176"/>
    <mergeCell ref="B120:G120"/>
    <mergeCell ref="E95:G95"/>
    <mergeCell ref="C128:E128"/>
    <mergeCell ref="C129:E129"/>
    <mergeCell ref="B126:G126"/>
    <mergeCell ref="C127:E127"/>
    <mergeCell ref="B121:G121"/>
    <mergeCell ref="X33:AF33"/>
    <mergeCell ref="X34:AF34"/>
    <mergeCell ref="E20:W20"/>
    <mergeCell ref="E21:W21"/>
    <mergeCell ref="E22:W22"/>
    <mergeCell ref="E23:W23"/>
    <mergeCell ref="E18:W18"/>
    <mergeCell ref="E19:W19"/>
    <mergeCell ref="B177:G177"/>
    <mergeCell ref="C178:E178"/>
    <mergeCell ref="C179:E179"/>
    <mergeCell ref="A177:A179"/>
    <mergeCell ref="B148:G148"/>
    <mergeCell ref="C149:E149"/>
    <mergeCell ref="A135:A149"/>
    <mergeCell ref="B139:G139"/>
    <mergeCell ref="B141:G141"/>
    <mergeCell ref="C143:E143"/>
    <mergeCell ref="C144:E144"/>
    <mergeCell ref="C145:E145"/>
    <mergeCell ref="E34:W34"/>
    <mergeCell ref="E35:W35"/>
    <mergeCell ref="E36:W36"/>
    <mergeCell ref="E37:W37"/>
    <mergeCell ref="E38:W38"/>
    <mergeCell ref="E39:W39"/>
    <mergeCell ref="E40:W40"/>
    <mergeCell ref="E41:W41"/>
    <mergeCell ref="E42:W42"/>
    <mergeCell ref="E43:W43"/>
    <mergeCell ref="H97:K97"/>
    <mergeCell ref="E102:G102"/>
    <mergeCell ref="H95:K95"/>
    <mergeCell ref="A115:A119"/>
    <mergeCell ref="B115:G115"/>
    <mergeCell ref="C116:E116"/>
    <mergeCell ref="F116:F119"/>
    <mergeCell ref="C119:E119"/>
    <mergeCell ref="C111:E111"/>
    <mergeCell ref="C112:E112"/>
    <mergeCell ref="C114:E114"/>
    <mergeCell ref="C113:E113"/>
    <mergeCell ref="C117:E117"/>
    <mergeCell ref="C118:E118"/>
    <mergeCell ref="F106:F108"/>
    <mergeCell ref="G106:G108"/>
    <mergeCell ref="H102:K102"/>
    <mergeCell ref="E104:G104"/>
    <mergeCell ref="E103:G103"/>
    <mergeCell ref="E24:W24"/>
    <mergeCell ref="A1:C1"/>
    <mergeCell ref="A3:B6"/>
    <mergeCell ref="C3:C6"/>
    <mergeCell ref="V96:AA96"/>
    <mergeCell ref="V102:AA102"/>
    <mergeCell ref="AB96:AG96"/>
    <mergeCell ref="AH96:AJ96"/>
    <mergeCell ref="BZ95:CE95"/>
    <mergeCell ref="AB97:AG97"/>
    <mergeCell ref="E100:G100"/>
    <mergeCell ref="H100:K100"/>
    <mergeCell ref="V100:AA100"/>
    <mergeCell ref="AB100:AG100"/>
    <mergeCell ref="AH100:AJ100"/>
    <mergeCell ref="AQ100:AV100"/>
    <mergeCell ref="AW100:BB100"/>
    <mergeCell ref="AW101:BB101"/>
    <mergeCell ref="BT101:BY101"/>
    <mergeCell ref="BZ101:CE101"/>
    <mergeCell ref="A7:C104"/>
    <mergeCell ref="E96:G96"/>
    <mergeCell ref="E94:K94"/>
    <mergeCell ref="H96:K96"/>
    <mergeCell ref="CF95:CH95"/>
    <mergeCell ref="V95:AA95"/>
    <mergeCell ref="AB95:AG95"/>
    <mergeCell ref="AH95:AJ95"/>
    <mergeCell ref="AQ95:AV95"/>
    <mergeCell ref="AW95:BB95"/>
    <mergeCell ref="BT95:BY95"/>
    <mergeCell ref="AW96:BB96"/>
    <mergeCell ref="BT96:BY96"/>
    <mergeCell ref="BZ96:CE96"/>
    <mergeCell ref="CF96:CH96"/>
    <mergeCell ref="AQ96:AV96"/>
    <mergeCell ref="CO96:CT96"/>
    <mergeCell ref="ED95:EF95"/>
    <mergeCell ref="EM95:ER95"/>
    <mergeCell ref="ES95:EX95"/>
    <mergeCell ref="CO95:CT95"/>
    <mergeCell ref="CU95:CZ95"/>
    <mergeCell ref="DR95:DW95"/>
    <mergeCell ref="DX95:EC95"/>
    <mergeCell ref="CU96:CZ96"/>
    <mergeCell ref="DR96:DW96"/>
    <mergeCell ref="DX96:EC96"/>
    <mergeCell ref="ED96:EF96"/>
    <mergeCell ref="EM96:ER96"/>
    <mergeCell ref="ES96:EX96"/>
    <mergeCell ref="ES97:EX97"/>
    <mergeCell ref="E98:G98"/>
    <mergeCell ref="H98:K98"/>
    <mergeCell ref="V98:AA98"/>
    <mergeCell ref="AB98:AG98"/>
    <mergeCell ref="AH98:AJ98"/>
    <mergeCell ref="AQ98:AV98"/>
    <mergeCell ref="AW98:BB98"/>
    <mergeCell ref="CO97:CT97"/>
    <mergeCell ref="CU97:CZ97"/>
    <mergeCell ref="DR97:DW97"/>
    <mergeCell ref="DX97:EC97"/>
    <mergeCell ref="ED97:EF97"/>
    <mergeCell ref="EM97:ER97"/>
    <mergeCell ref="AH97:AJ97"/>
    <mergeCell ref="AQ97:AV97"/>
    <mergeCell ref="AW97:BB97"/>
    <mergeCell ref="BT97:BY97"/>
    <mergeCell ref="BZ97:CE97"/>
    <mergeCell ref="CF97:CH97"/>
    <mergeCell ref="E97:G97"/>
    <mergeCell ref="DX98:EC98"/>
    <mergeCell ref="ED98:EF98"/>
    <mergeCell ref="V97:AA97"/>
    <mergeCell ref="EM98:ER98"/>
    <mergeCell ref="ES98:EX98"/>
    <mergeCell ref="E99:G99"/>
    <mergeCell ref="H99:K99"/>
    <mergeCell ref="V99:AA99"/>
    <mergeCell ref="AB99:AG99"/>
    <mergeCell ref="BT98:BY98"/>
    <mergeCell ref="BZ98:CE98"/>
    <mergeCell ref="CF98:CH98"/>
    <mergeCell ref="CO98:CT98"/>
    <mergeCell ref="CU98:CZ98"/>
    <mergeCell ref="DR98:DW98"/>
    <mergeCell ref="ES99:EX99"/>
    <mergeCell ref="CO99:CT99"/>
    <mergeCell ref="CU99:CZ99"/>
    <mergeCell ref="DR99:DW99"/>
    <mergeCell ref="DX99:EC99"/>
    <mergeCell ref="ED99:EF99"/>
    <mergeCell ref="EM99:ER99"/>
    <mergeCell ref="AH99:AJ99"/>
    <mergeCell ref="AQ99:AV99"/>
    <mergeCell ref="AW99:BB99"/>
    <mergeCell ref="BT99:BY99"/>
    <mergeCell ref="BZ99:CE99"/>
    <mergeCell ref="CF99:CH99"/>
    <mergeCell ref="DX100:EC100"/>
    <mergeCell ref="ED100:EF100"/>
    <mergeCell ref="EM100:ER100"/>
    <mergeCell ref="ES100:EX100"/>
    <mergeCell ref="E101:G101"/>
    <mergeCell ref="H101:K101"/>
    <mergeCell ref="V101:AA101"/>
    <mergeCell ref="AB101:AG101"/>
    <mergeCell ref="BT100:BY100"/>
    <mergeCell ref="BZ100:CE100"/>
    <mergeCell ref="CF100:CH100"/>
    <mergeCell ref="CO100:CT100"/>
    <mergeCell ref="CU100:CZ100"/>
    <mergeCell ref="DR100:DW100"/>
    <mergeCell ref="ES101:EX101"/>
    <mergeCell ref="CO101:CT101"/>
    <mergeCell ref="CU101:CZ101"/>
    <mergeCell ref="DR101:DW101"/>
    <mergeCell ref="DX101:EC101"/>
    <mergeCell ref="ED101:EF101"/>
    <mergeCell ref="EM101:ER101"/>
    <mergeCell ref="AH101:AJ101"/>
    <mergeCell ref="AQ101:AV101"/>
    <mergeCell ref="CF101:CH101"/>
    <mergeCell ref="DX102:EC102"/>
    <mergeCell ref="ED102:EF102"/>
    <mergeCell ref="EM102:ER102"/>
    <mergeCell ref="H103:K103"/>
    <mergeCell ref="V103:AA103"/>
    <mergeCell ref="AB103:AG103"/>
    <mergeCell ref="BT102:BY102"/>
    <mergeCell ref="BZ102:CE102"/>
    <mergeCell ref="CF102:CH102"/>
    <mergeCell ref="CO102:CT102"/>
    <mergeCell ref="CU102:CZ102"/>
    <mergeCell ref="CO103:CT103"/>
    <mergeCell ref="CU103:CZ103"/>
    <mergeCell ref="AH103:AJ103"/>
    <mergeCell ref="AQ103:AV103"/>
    <mergeCell ref="AW103:BB103"/>
    <mergeCell ref="BT103:BY103"/>
    <mergeCell ref="AB102:AG102"/>
    <mergeCell ref="AH102:AJ102"/>
    <mergeCell ref="AQ102:AV102"/>
    <mergeCell ref="AW102:BB102"/>
    <mergeCell ref="BZ103:CE103"/>
    <mergeCell ref="CF103:CH103"/>
    <mergeCell ref="ES102:EX102"/>
    <mergeCell ref="DR102:DW102"/>
    <mergeCell ref="ES103:EX103"/>
    <mergeCell ref="DR103:DW103"/>
    <mergeCell ref="DX103:EC103"/>
    <mergeCell ref="ED103:EF103"/>
    <mergeCell ref="EM103:ER103"/>
    <mergeCell ref="EM104:ER104"/>
    <mergeCell ref="ES104:EX104"/>
    <mergeCell ref="CU104:CZ104"/>
    <mergeCell ref="DR104:DW104"/>
    <mergeCell ref="BT104:BY104"/>
    <mergeCell ref="BZ104:CE104"/>
    <mergeCell ref="CF104:CH104"/>
    <mergeCell ref="CO104:CT104"/>
    <mergeCell ref="H106:BE106"/>
    <mergeCell ref="BF106:DC106"/>
    <mergeCell ref="AB104:AG104"/>
    <mergeCell ref="AH104:AJ104"/>
    <mergeCell ref="AQ104:AV104"/>
    <mergeCell ref="AW104:BB104"/>
    <mergeCell ref="DD106:FA106"/>
    <mergeCell ref="V104:AA104"/>
    <mergeCell ref="H104:K104"/>
    <mergeCell ref="DX104:EC104"/>
    <mergeCell ref="ED104:EF104"/>
    <mergeCell ref="EK107:EN107"/>
    <mergeCell ref="EO107:ER107"/>
    <mergeCell ref="AK107:AN107"/>
    <mergeCell ref="H107:K107"/>
    <mergeCell ref="L107:O107"/>
    <mergeCell ref="BZ107:CC107"/>
    <mergeCell ref="CD107:CH107"/>
    <mergeCell ref="P107:S107"/>
    <mergeCell ref="T107:W107"/>
    <mergeCell ref="X107:AA107"/>
    <mergeCell ref="AB107:AE107"/>
    <mergeCell ref="AF107:AJ107"/>
    <mergeCell ref="AS107:AV107"/>
    <mergeCell ref="AW107:AZ107"/>
    <mergeCell ref="BA107:BE107"/>
    <mergeCell ref="BF107:BI107"/>
    <mergeCell ref="AO107:AR107"/>
    <mergeCell ref="BJ107:BM107"/>
    <mergeCell ref="ES107:EV107"/>
    <mergeCell ref="EW107:FA107"/>
    <mergeCell ref="EG107:EJ107"/>
    <mergeCell ref="A105:K105"/>
    <mergeCell ref="A106:A108"/>
    <mergeCell ref="B106:E108"/>
    <mergeCell ref="A109:A114"/>
    <mergeCell ref="B109:G109"/>
    <mergeCell ref="C110:E110"/>
    <mergeCell ref="DL107:DO107"/>
    <mergeCell ref="DP107:DS107"/>
    <mergeCell ref="DT107:DW107"/>
    <mergeCell ref="DX107:EA107"/>
    <mergeCell ref="EB107:EF107"/>
    <mergeCell ref="CM107:CP107"/>
    <mergeCell ref="CQ107:CT107"/>
    <mergeCell ref="CU107:CX107"/>
    <mergeCell ref="CY107:DC107"/>
    <mergeCell ref="DD107:DG107"/>
    <mergeCell ref="DH107:DK107"/>
    <mergeCell ref="BN107:BQ107"/>
    <mergeCell ref="BR107:BU107"/>
    <mergeCell ref="BV107:BY107"/>
    <mergeCell ref="CI107:CL107"/>
    <mergeCell ref="C122:E122"/>
    <mergeCell ref="F123:F125"/>
    <mergeCell ref="C124:E124"/>
    <mergeCell ref="C125:E125"/>
    <mergeCell ref="C130:E130"/>
    <mergeCell ref="C131:E131"/>
    <mergeCell ref="C132:E132"/>
    <mergeCell ref="A120:A134"/>
    <mergeCell ref="B150:G150"/>
    <mergeCell ref="C123:E123"/>
    <mergeCell ref="B133:G133"/>
    <mergeCell ref="C134:E134"/>
    <mergeCell ref="C140:E140"/>
    <mergeCell ref="C142:E142"/>
    <mergeCell ref="B146:G146"/>
    <mergeCell ref="C147:E147"/>
    <mergeCell ref="B136:G136"/>
    <mergeCell ref="C169:E169"/>
    <mergeCell ref="B155:G155"/>
    <mergeCell ref="C156:E156"/>
    <mergeCell ref="A153:A154"/>
    <mergeCell ref="B153:G153"/>
    <mergeCell ref="C154:E154"/>
    <mergeCell ref="C152:E152"/>
    <mergeCell ref="A150:A152"/>
    <mergeCell ref="B135:G135"/>
    <mergeCell ref="C151:E151"/>
    <mergeCell ref="D1:AF1"/>
    <mergeCell ref="C174:E174"/>
    <mergeCell ref="C168:E168"/>
    <mergeCell ref="C137:E137"/>
    <mergeCell ref="F137:F138"/>
    <mergeCell ref="C138:E138"/>
    <mergeCell ref="F143:F144"/>
    <mergeCell ref="A155:A156"/>
    <mergeCell ref="B157:G157"/>
    <mergeCell ref="C172:E172"/>
    <mergeCell ref="C173:E173"/>
    <mergeCell ref="B158:G158"/>
    <mergeCell ref="C159:E159"/>
    <mergeCell ref="B170:G170"/>
    <mergeCell ref="C171:E171"/>
    <mergeCell ref="C163:E163"/>
    <mergeCell ref="C164:E164"/>
    <mergeCell ref="C165:E165"/>
    <mergeCell ref="C166:E166"/>
    <mergeCell ref="A157:A174"/>
    <mergeCell ref="C161:E161"/>
    <mergeCell ref="C162:E162"/>
    <mergeCell ref="C160:E160"/>
    <mergeCell ref="C167:E167"/>
  </mergeCells>
  <phoneticPr fontId="49" type="noConversion"/>
  <hyperlinks>
    <hyperlink ref="AK3:AN3" r:id="rId1" display="smflorez@catastrobogota.gov.co" xr:uid="{86C587C4-C6C9-489A-86CF-AB9D84D236DE}"/>
    <hyperlink ref="AK6:AN6" r:id="rId2" display="ppinzon@catastrobogota.gov.co" xr:uid="{75E02AAF-32F5-485D-968D-9BBD66E63842}"/>
    <hyperlink ref="AG3:AJ3" r:id="rId3" display="smflorez@catastrobogota.gov.co" xr:uid="{4F752D64-153A-4EBB-A2BB-38361D8FC8F0}"/>
    <hyperlink ref="AG6:AJ6" r:id="rId4" display="ppinzon@catastrobogota.gov.co" xr:uid="{DAB41454-D7E1-4E31-B9E5-64C41C712A56}"/>
  </hyperlinks>
  <pageMargins left="0.7" right="0.7" top="0.75" bottom="0.75" header="0.3" footer="0.3"/>
  <pageSetup paperSize="9"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38986F91DBCEA4C8187B6868B45E1F2" ma:contentTypeVersion="18" ma:contentTypeDescription="Create a new document." ma:contentTypeScope="" ma:versionID="c358788bbb45b1da0cafc651d0a69755">
  <xsd:schema xmlns:xsd="http://www.w3.org/2001/XMLSchema" xmlns:xs="http://www.w3.org/2001/XMLSchema" xmlns:p="http://schemas.microsoft.com/office/2006/metadata/properties" xmlns:ns3="6bf79b62-353f-4623-bff7-2834527ac2f3" xmlns:ns4="ea928d73-6aa1-4e49-b8f4-2899b00e6b75" targetNamespace="http://schemas.microsoft.com/office/2006/metadata/properties" ma:root="true" ma:fieldsID="15e918a558b73fa334b17deee2d1dcba" ns3:_="" ns4:_="">
    <xsd:import namespace="6bf79b62-353f-4623-bff7-2834527ac2f3"/>
    <xsd:import namespace="ea928d73-6aa1-4e49-b8f4-2899b00e6b75"/>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LengthInSeconds" minOccurs="0"/>
                <xsd:element ref="ns4:MediaServiceAutoKeyPoints" minOccurs="0"/>
                <xsd:element ref="ns4:MediaServiceKeyPoints" minOccurs="0"/>
                <xsd:element ref="ns4:_activity" minOccurs="0"/>
                <xsd:element ref="ns4:MediaServiceObjectDetectorVersions" minOccurs="0"/>
                <xsd:element ref="ns4:MediaServiceSystemTags" minOccurs="0"/>
                <xsd:element ref="ns4:MediaServiceSearchPropertie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f79b62-353f-4623-bff7-2834527ac2f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928d73-6aa1-4e49-b8f4-2899b00e6b7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ea928d73-6aa1-4e49-b8f4-2899b00e6b75" xsi:nil="true"/>
  </documentManagement>
</p:properties>
</file>

<file path=customXml/itemProps1.xml><?xml version="1.0" encoding="utf-8"?>
<ds:datastoreItem xmlns:ds="http://schemas.openxmlformats.org/officeDocument/2006/customXml" ds:itemID="{A59DD376-356C-4D2C-B222-E0E8FC0F0BFA}">
  <ds:schemaRefs>
    <ds:schemaRef ds:uri="http://schemas.microsoft.com/sharepoint/v3/contenttype/forms"/>
  </ds:schemaRefs>
</ds:datastoreItem>
</file>

<file path=customXml/itemProps2.xml><?xml version="1.0" encoding="utf-8"?>
<ds:datastoreItem xmlns:ds="http://schemas.openxmlformats.org/officeDocument/2006/customXml" ds:itemID="{D72F7939-032F-4485-8010-DE4CC9131F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f79b62-353f-4623-bff7-2834527ac2f3"/>
    <ds:schemaRef ds:uri="ea928d73-6aa1-4e49-b8f4-2899b00e6b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A121CE-A297-4775-89DB-A57887B73A61}">
  <ds:schemaRefs>
    <ds:schemaRef ds:uri="http://purl.org/dc/terms/"/>
    <ds:schemaRef ds:uri="http://purl.org/dc/dcmitype/"/>
    <ds:schemaRef ds:uri="ea928d73-6aa1-4e49-b8f4-2899b00e6b75"/>
    <ds:schemaRef ds:uri="http://schemas.microsoft.com/office/2006/documentManagement/types"/>
    <ds:schemaRef ds:uri="http://www.w3.org/XML/1998/namespace"/>
    <ds:schemaRef ds:uri="http://purl.org/dc/elements/1.1/"/>
    <ds:schemaRef ds:uri="6bf79b62-353f-4623-bff7-2834527ac2f3"/>
    <ds:schemaRef ds:uri="http://schemas.microsoft.com/office/2006/metadata/properti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Hojas de cálculo</vt:lpstr>
      </vt:variant>
      <vt:variant>
        <vt:i4>12</vt:i4>
      </vt:variant>
    </vt:vector>
  </HeadingPairs>
  <TitlesOfParts>
    <vt:vector size="12" baseType="lpstr">
      <vt:lpstr>Generalidades</vt:lpstr>
      <vt:lpstr>Conceptos</vt:lpstr>
      <vt:lpstr>1. Identificación_Capacidades</vt:lpstr>
      <vt:lpstr>2. Inventario_insumo</vt:lpstr>
      <vt:lpstr>3. Inventario_Validado</vt:lpstr>
      <vt:lpstr>4. Matriz_CriteriosImportancia</vt:lpstr>
      <vt:lpstr>5. Opcion_CriteriosImportancia</vt:lpstr>
      <vt:lpstr>TD_TratamXVigencia</vt:lpstr>
      <vt:lpstr>6. PlanAcción_Etapavigencia</vt:lpstr>
      <vt:lpstr>7. Plan_de_datos</vt:lpstr>
      <vt:lpstr>Ciclo_de_vida</vt:lpstr>
      <vt:lpstr>Dominios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Sergio Alberto Blanco Rojas</dc:creator>
  <cp:keywords/>
  <dc:description/>
  <cp:lastModifiedBy>Sergio Alberto Blanco Rojas</cp:lastModifiedBy>
  <cp:revision/>
  <dcterms:created xsi:type="dcterms:W3CDTF">2024-10-31T13:14:59Z</dcterms:created>
  <dcterms:modified xsi:type="dcterms:W3CDTF">2026-01-09T19:19:26Z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0x010100838986F91DBCEA4C8187B6868B45E1F2</vt:lpwstr>
  </property>
</Properties>
</file>