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tabRatio="897" activeTab="0"/>
  </bookViews>
  <sheets>
    <sheet name="PORTADA" sheetId="1" r:id="rId1"/>
    <sheet name="1. Descripción General" sheetId="2" r:id="rId2"/>
    <sheet name="2. Alcance de la Especificacion" sheetId="3" r:id="rId3"/>
    <sheet name="3. Id del conjunto de datos" sheetId="4" r:id="rId4"/>
    <sheet name="4. Modelo de Datos" sheetId="5" r:id="rId5"/>
    <sheet name="5. Sistemas de Referencia" sheetId="6" r:id="rId6"/>
    <sheet name="6. CalidadDeLosDatos" sheetId="7" r:id="rId7"/>
    <sheet name="7. DistribucionDeLosDatos" sheetId="8" r:id="rId8"/>
    <sheet name="8. Perfil - 9. InfoAdicional" sheetId="9" r:id="rId9"/>
    <sheet name="LISTAS DE VALIDACION DE DATOS" sheetId="10" state="hidden" r:id="rId10"/>
  </sheets>
  <externalReferences>
    <externalReference r:id="rId13"/>
    <externalReference r:id="rId14"/>
    <externalReference r:id="rId15"/>
  </externalReferences>
  <definedNames>
    <definedName name="_xlnm._FilterDatabase" localSheetId="7" hidden="1">'7. DistribucionDeLosDatos'!$A$4:$C$50</definedName>
    <definedName name="_xlnm._FilterDatabase">USUARIO '[1]9'!$A$4:$I$206</definedName>
    <definedName name="_GoBack" localSheetId="4">USUARIO '[1]9'!$F$120</definedName>
    <definedName name="_GoBack">USUARIO '[1]9'!$F$120</definedName>
    <definedName name="_Toc304441921" localSheetId="4">USUARIO '[1]9'!$B$30</definedName>
    <definedName name="_Toc304441921" localSheetId="0">'PORTADA'!$A$19</definedName>
    <definedName name="_Toc304441921">USUARIO '[1]9'!$B$30</definedName>
    <definedName name="_xlnm.Print_Area" localSheetId="1">'1. Descripción General'!$A$1:$C$89</definedName>
    <definedName name="_xlnm.Print_Area" localSheetId="2">'2. Alcance de la Especificacion'!$A$1:$B$22</definedName>
    <definedName name="_xlnm.Print_Area" localSheetId="3">'3. Id del conjunto de datos'!$A$1:$D$43</definedName>
    <definedName name="_xlnm.Print_Area" localSheetId="4">'4. Modelo de Datos'!$A$1:$D$40</definedName>
    <definedName name="_xlnm.Print_Area" localSheetId="5">'5. Sistemas de Referencia'!$A$1:$C$30</definedName>
    <definedName name="_xlnm.Print_Area" localSheetId="7">'7. DistribucionDeLosDatos'!$A$1:$B$52</definedName>
    <definedName name="_xlnm.Print_Area" localSheetId="0">'PORTADA'!$A$1:$D$49</definedName>
    <definedName name="CAMPO100">'[2]sel-lista'!$G$2:$G$13</definedName>
    <definedName name="CAMPO107">'[2]sel-lista'!$H$2:$H$18</definedName>
    <definedName name="CAMPO109">'[2]sel-lista'!$I$2:$I$7</definedName>
    <definedName name="CAMPO110">'[2]sel-lista'!$J$2:$J$17</definedName>
    <definedName name="CAMPO113">'[2]sel-lista'!$K$2:$K$5</definedName>
    <definedName name="CAMPO123">'[2]sel-lista'!$L$2:$L$30</definedName>
    <definedName name="CAMPO125">'[2]sel-lista'!$M$2:$M$19</definedName>
    <definedName name="CAMPO32">'[2]sel-lista'!$A$2:$A$18</definedName>
    <definedName name="CAMPO39">'[2]sel-lista'!$B$1:$B$21</definedName>
    <definedName name="CAMPO40">'[2]sel-lista'!$C$2:$C$8</definedName>
    <definedName name="CAMPO52">'[2]sel-lista'!$D$2:$D$14</definedName>
    <definedName name="CAMPO63">'[2]sel-lista'!$E$2:$E$12</definedName>
    <definedName name="CAMPO81">'[2]sel-lista'!$F$2:$F$5</definedName>
    <definedName name="CATEGORIATEMATICA">'LISTAS DE VALIDACION DE DATOS'!$B$2:$B$21</definedName>
    <definedName name="CODIGODELSISTEMADEREFERENCIA">'LISTAS DE VALIDACION DE DATOS'!$M$2:$M$19</definedName>
    <definedName name="CODSISTEMA">'LISTAS DE VALIDACION DE DATOS'!$N$2:$N$24</definedName>
    <definedName name="CONJUNTODECARACTERES">'LISTAS DE VALIDACION DE DATOS'!$K$2:$K$30</definedName>
    <definedName name="CUANTITATIVO">'[3]Valores'!$B$2:$B$17</definedName>
    <definedName name="CUMPLIMIENTO">'[3]Valores'!$D$2:$D$5</definedName>
    <definedName name="CUMPLIMIENTOS" localSheetId="4">'[3]Valores'!#REF!</definedName>
    <definedName name="CUMPLIMIENTOS">'[3]Valores'!#REF!</definedName>
    <definedName name="ELEMENTODECALIDAD" localSheetId="0">'[3]Valores'!$A$2:$A$7</definedName>
    <definedName name="ELEMENTODECALIDAD">'LISTAS DE VALIDACION DE DATOS'!$H$2:$H$7</definedName>
    <definedName name="FORMADEPRESENTACION">'LISTAS DE VALIDACION DE DATOS'!$G$2:$G$19</definedName>
    <definedName name="FORMAREPRESENTACION">'LISTAS DE VALIDACION DE DATOS'!$G$2:$G$16</definedName>
    <definedName name="GEOMETRIA">#N/A</definedName>
    <definedName name="JERARQUIA">'LISTAS DE VALIDACION DE DATOS'!$A$2:$A$18</definedName>
    <definedName name="LISTA" localSheetId="4">#REF!</definedName>
    <definedName name="LISTA">#REF!</definedName>
    <definedName name="MTTODELAINF">'LISTAS DE VALIDACION DE DATOS'!$D$2:$D$14</definedName>
    <definedName name="NOMBREDELMEDIO">'LISTAS DE VALIDACION DE DATOS'!$L$2:$L$19</definedName>
    <definedName name="PerfilDeMetadatos">'LISTAS DE VALIDACION DE DATOS'!$O$2:$O$6</definedName>
    <definedName name="PRESENCIA">'[3]Valores'!$E$2:$E$4</definedName>
    <definedName name="REPRESENTACIONESPACIAL">'LISTAS DE VALIDACION DE DATOS'!$C$2:$C$8</definedName>
    <definedName name="RESPONSABLEDELSISTEMADEREFERENCIA">'LISTAS DE VALIDACION DE DATOS'!$N$2:$N$19</definedName>
    <definedName name="SUBELEMENTODECALIDAD">'LISTAS DE VALIDACION DE DATOS'!$I$2:$I$17</definedName>
    <definedName name="TDEFECHA">#N/A</definedName>
    <definedName name="TIPODEFECHA">'LISTAS DE VALIDACION DE DATOS'!$F$2:$F$5</definedName>
    <definedName name="TIPODEMETODODEEVALUACION">'LISTAS DE VALIDACION DE DATOS'!$J$2:$J$5</definedName>
    <definedName name="TIPODERESPONSABLE" localSheetId="0">#N/A</definedName>
    <definedName name="TIPODERESPONSABLE">'LISTAS DE VALIDACION DE DATOS'!$E$2:$E$12</definedName>
  </definedNames>
  <calcPr fullCalcOnLoad="1"/>
</workbook>
</file>

<file path=xl/comments2.xml><?xml version="1.0" encoding="utf-8"?>
<comments xmlns="http://schemas.openxmlformats.org/spreadsheetml/2006/main">
  <authors>
    <author>Diana Constanza Carvajal Pe?a</author>
  </authors>
  <commentList>
    <comment ref="D75" authorId="0">
      <text>
        <r>
          <rPr>
            <b/>
            <sz val="9"/>
            <rFont val="Tahoma"/>
            <family val="2"/>
          </rPr>
          <t>Diana Constanza Carvajal Peña:</t>
        </r>
        <r>
          <rPr>
            <sz val="9"/>
            <rFont val="Tahoma"/>
            <family val="2"/>
          </rPr>
          <t xml:space="preserve">
Se suman capas de diferentes entidades + TM= 33 + 4 Tablas=37</t>
        </r>
      </text>
    </comment>
  </commentList>
</comments>
</file>

<file path=xl/comments3.xml><?xml version="1.0" encoding="utf-8"?>
<comments xmlns="http://schemas.openxmlformats.org/spreadsheetml/2006/main">
  <authors>
    <author>Diana Constanza Carvajal Pe?a</author>
  </authors>
  <commentList>
    <comment ref="A7" authorId="0">
      <text>
        <r>
          <rPr>
            <b/>
            <sz val="9"/>
            <rFont val="Tahoma"/>
            <family val="2"/>
          </rPr>
          <t>Diana Constanza Carvajal Peña:</t>
        </r>
        <r>
          <rPr>
            <sz val="9"/>
            <rFont val="Tahoma"/>
            <family val="2"/>
          </rPr>
          <t xml:space="preserve">
Las 3 capas de TM (Estación Troncal, Paraderos zonales del SITP y Patio SITP) no cuentan con Catálogo, Reportes e Índices de Calidad</t>
        </r>
      </text>
    </comment>
  </commentList>
</comments>
</file>

<file path=xl/comments4.xml><?xml version="1.0" encoding="utf-8"?>
<comments xmlns="http://schemas.openxmlformats.org/spreadsheetml/2006/main">
  <authors>
    <author>Astrid Yadira Duitama Guio</author>
  </authors>
  <commentList>
    <comment ref="D15" authorId="0">
      <text>
        <r>
          <rPr>
            <b/>
            <sz val="9"/>
            <color indexed="8"/>
            <rFont val="Tahoma"/>
            <family val="2"/>
          </rPr>
          <t>Astrid Yadira Duitama Guio:</t>
        </r>
        <r>
          <rPr>
            <sz val="9"/>
            <color indexed="8"/>
            <rFont val="Tahoma"/>
            <family val="2"/>
          </rPr>
          <t xml:space="preserve">
</t>
        </r>
        <r>
          <rPr>
            <sz val="9"/>
            <color indexed="8"/>
            <rFont val="Tahoma"/>
            <family val="2"/>
          </rPr>
          <t xml:space="preserve"> ampliar el dominio, cuando actualice la tabla con la de metadatos</t>
        </r>
      </text>
    </comment>
  </commentList>
</comments>
</file>

<file path=xl/comments9.xml><?xml version="1.0" encoding="utf-8"?>
<comments xmlns="http://schemas.openxmlformats.org/spreadsheetml/2006/main">
  <authors>
    <author>AIDA</author>
  </authors>
  <commentList>
    <comment ref="A2" authorId="0">
      <text>
        <r>
          <rPr>
            <sz val="9"/>
            <color indexed="8"/>
            <rFont val="Tahoma"/>
            <family val="2"/>
          </rPr>
          <t>Subconjunto de elementos del perfil de metadatos IDEC@ que aplican al producto objeto de la especificación técnica. Tenga en cuenta que por tratarse de una plantilla, usted deberá estandarizar la mayor cantidad de elementos que pueda, a partir de la información que suministra la especificación, con el fin de disminuir la trascripción errada de datos comunes, garantizar la confiabilidad de la información y agilizar el proceso de captura y documentación. Ver instructivo para la creación de metadatos geográficos IDECA.</t>
        </r>
      </text>
    </comment>
  </commentList>
</comments>
</file>

<file path=xl/sharedStrings.xml><?xml version="1.0" encoding="utf-8"?>
<sst xmlns="http://schemas.openxmlformats.org/spreadsheetml/2006/main" count="672" uniqueCount="531">
  <si>
    <t>Descripción</t>
  </si>
  <si>
    <t>Publicador</t>
  </si>
  <si>
    <t>Fecha</t>
  </si>
  <si>
    <t>Conjunto de datos</t>
  </si>
  <si>
    <t>Transporte</t>
  </si>
  <si>
    <t>Vector</t>
  </si>
  <si>
    <t>Según necesidad</t>
  </si>
  <si>
    <t>Creador</t>
  </si>
  <si>
    <t>Recurso en línea</t>
  </si>
  <si>
    <t>Documento digital</t>
  </si>
  <si>
    <t>Consistencia de dominio</t>
  </si>
  <si>
    <t>Directo Externo</t>
  </si>
  <si>
    <t>Tipo de valor</t>
  </si>
  <si>
    <t>Consistencia de formato</t>
  </si>
  <si>
    <t>Directo Interno</t>
  </si>
  <si>
    <t>Consistencia conceptual</t>
  </si>
  <si>
    <t>utf8</t>
  </si>
  <si>
    <t>DVD</t>
  </si>
  <si>
    <t>Elija una opción</t>
  </si>
  <si>
    <t>Atributo</t>
  </si>
  <si>
    <t>Actividad agropecuaria</t>
  </si>
  <si>
    <t>Continuo</t>
  </si>
  <si>
    <t>Proveedor de datos</t>
  </si>
  <si>
    <t>Totalidad</t>
  </si>
  <si>
    <t>Ucs2</t>
  </si>
  <si>
    <t>CD - ROM</t>
  </si>
  <si>
    <t>Tipo de Atributo</t>
  </si>
  <si>
    <t>Ecosistema</t>
  </si>
  <si>
    <t>Diario</t>
  </si>
  <si>
    <t>Custodio</t>
  </si>
  <si>
    <t>Imagen digital</t>
  </si>
  <si>
    <t>utf7</t>
  </si>
  <si>
    <t>Hardware de la colección</t>
  </si>
  <si>
    <t>Tabla de texto</t>
  </si>
  <si>
    <t>Semanal</t>
  </si>
  <si>
    <t>Propietario</t>
  </si>
  <si>
    <t>Imagen impresa</t>
  </si>
  <si>
    <t>Exactitud posicional</t>
  </si>
  <si>
    <t>Indirecto</t>
  </si>
  <si>
    <t>DVD-ROM</t>
  </si>
  <si>
    <t>TIN</t>
  </si>
  <si>
    <t>Quincenal</t>
  </si>
  <si>
    <t>Usuario</t>
  </si>
  <si>
    <t>Mapa Digital</t>
  </si>
  <si>
    <t>Exactitud Temporal</t>
  </si>
  <si>
    <t>utf16</t>
  </si>
  <si>
    <t>Disquete 3 1/2</t>
  </si>
  <si>
    <t>Mensual</t>
  </si>
  <si>
    <t>Distribuidor</t>
  </si>
  <si>
    <t>Modelo impreso</t>
  </si>
  <si>
    <t>8859part1</t>
  </si>
  <si>
    <t>Disquete 5 1/4</t>
  </si>
  <si>
    <t>Series</t>
  </si>
  <si>
    <t>Altitud</t>
  </si>
  <si>
    <t>Video</t>
  </si>
  <si>
    <t>Trimestral</t>
  </si>
  <si>
    <t>Perfil digital</t>
  </si>
  <si>
    <t>8859part2</t>
  </si>
  <si>
    <t>Cinta 7 pistas</t>
  </si>
  <si>
    <t>Medio ambiente</t>
  </si>
  <si>
    <t>Semestral</t>
  </si>
  <si>
    <t>Punto de contacto</t>
  </si>
  <si>
    <t>Perfil impreso</t>
  </si>
  <si>
    <t>Exactitud absoluta o externa</t>
  </si>
  <si>
    <t>8859part3</t>
  </si>
  <si>
    <t>Cinta 9 pistas</t>
  </si>
  <si>
    <t>Anual</t>
  </si>
  <si>
    <t>Tabla digital</t>
  </si>
  <si>
    <t>Exactitud relativa o interna</t>
  </si>
  <si>
    <t>8859part4</t>
  </si>
  <si>
    <t>Cartucho 3480</t>
  </si>
  <si>
    <t>Objeto</t>
  </si>
  <si>
    <t>Salud</t>
  </si>
  <si>
    <t>Procesador</t>
  </si>
  <si>
    <t>Tabla impresa</t>
  </si>
  <si>
    <t>8859part5</t>
  </si>
  <si>
    <t>Cartucho 3490</t>
  </si>
  <si>
    <t>Tipo de Objeto</t>
  </si>
  <si>
    <t>Sensores remotos / mapas base / cobertura terrestre</t>
  </si>
  <si>
    <t>Irregular</t>
  </si>
  <si>
    <t>Video digital</t>
  </si>
  <si>
    <t>8859part6</t>
  </si>
  <si>
    <t>Cartucho 3580</t>
  </si>
  <si>
    <t>Tipo de propiedad</t>
  </si>
  <si>
    <t>Infraestructura militar</t>
  </si>
  <si>
    <t>No planeado</t>
  </si>
  <si>
    <t>Consistencia temporal</t>
  </si>
  <si>
    <t>8859part7</t>
  </si>
  <si>
    <t>Cinta de cartucho de 4 mm</t>
  </si>
  <si>
    <t>Aguas continentales</t>
  </si>
  <si>
    <t>Desconocido</t>
  </si>
  <si>
    <t>Validez temporal</t>
  </si>
  <si>
    <t>8859part8</t>
  </si>
  <si>
    <t>Cinta de cartucho de 8 mm</t>
  </si>
  <si>
    <t>Software</t>
  </si>
  <si>
    <t>Geoposicionamiento</t>
  </si>
  <si>
    <t>8859part9</t>
  </si>
  <si>
    <t>Cinta de cartucho de un cuarto de pulgada</t>
  </si>
  <si>
    <t>Servicio</t>
  </si>
  <si>
    <t>Exactitud de un atributo cuantitativo</t>
  </si>
  <si>
    <t>8859part10</t>
  </si>
  <si>
    <t>Cinta lineal digital</t>
  </si>
  <si>
    <t>Modelo</t>
  </si>
  <si>
    <t>Exactitud de un atributo cualitativo</t>
  </si>
  <si>
    <t>8859part11</t>
  </si>
  <si>
    <t>Mosaico</t>
  </si>
  <si>
    <t>Sociedad</t>
  </si>
  <si>
    <t>Reservado para futuro uso</t>
  </si>
  <si>
    <t>Construcciones / estructuras</t>
  </si>
  <si>
    <t>8859part13</t>
  </si>
  <si>
    <t>8859part14</t>
  </si>
  <si>
    <t>Servicios</t>
  </si>
  <si>
    <t>8859part15</t>
  </si>
  <si>
    <t>8859part16</t>
  </si>
  <si>
    <t>Jis</t>
  </si>
  <si>
    <t>ShiftJIS</t>
  </si>
  <si>
    <t>EucJP</t>
  </si>
  <si>
    <t>UsAscii</t>
  </si>
  <si>
    <t>Ebcdic</t>
  </si>
  <si>
    <t>EucKR</t>
  </si>
  <si>
    <t>Big5</t>
  </si>
  <si>
    <t>GB2312</t>
  </si>
  <si>
    <t>NIVEL JERARQUICO</t>
  </si>
  <si>
    <t>CATEGORIA TEMATICA</t>
  </si>
  <si>
    <t>TIPO DE REPRESENTACION ESPACIAL</t>
  </si>
  <si>
    <t>FRECUENCIA Y MANTENIMIENTO DE LA INFORMACION</t>
  </si>
  <si>
    <t>TIPO DE RESPONSABLE</t>
  </si>
  <si>
    <t>TIPO DE FECHA</t>
  </si>
  <si>
    <t>FORMA DE PRESENTACION</t>
  </si>
  <si>
    <t>ELEMENTO DE CALIDAD</t>
  </si>
  <si>
    <t>SUB ELEMENTO DE CALIDAD</t>
  </si>
  <si>
    <t>TIPO DE METODO DE EVALUACION</t>
  </si>
  <si>
    <t>CONJUNTO DE CARACTERES</t>
  </si>
  <si>
    <t>NOMBRE DEL MEDIO</t>
  </si>
  <si>
    <t>NOMBRE DEL SISTEMA DE REFERENCIA</t>
  </si>
  <si>
    <t>CODIGO  DEL SISTEMA DE REFERENCIA</t>
  </si>
  <si>
    <t>Responsable</t>
  </si>
  <si>
    <t>MAGNA-SIRGAS (geographic 2D)-4686</t>
  </si>
  <si>
    <t>MAGNA-SIRGAS (geographic 3D)-4997</t>
  </si>
  <si>
    <t>MAGNA-SIRGAS (geocentric)-4996</t>
  </si>
  <si>
    <t>MAGNA-SIRGAS / Colombia East Central zone -3117</t>
  </si>
  <si>
    <t>MAGNA-SIRGAS / Colombia East zone-3118</t>
  </si>
  <si>
    <t>MAGNA-SIRGAS / Colombia Far West zone -3114</t>
  </si>
  <si>
    <t>MAGNA-SIRGAS / Colombia West zone-3115</t>
  </si>
  <si>
    <t>SIRGAS 2000 (geographic 3D)-4989</t>
  </si>
  <si>
    <t>SIRGAS 2000 (geographic 2D)-4674</t>
  </si>
  <si>
    <t>SIRGAS 2000 (geocentric)-4988</t>
  </si>
  <si>
    <t>WGS 84 (geographic 2D)-4326</t>
  </si>
  <si>
    <t>WGS 84 / UTM zone 17N  -32617</t>
  </si>
  <si>
    <t>WGS 84 / UTM zone 18N  -32618</t>
  </si>
  <si>
    <t>WGS 84 / UTM zone 18S -32718</t>
  </si>
  <si>
    <t>WGS 84 / UTM zone 19N-32619</t>
  </si>
  <si>
    <t>WGS 84 / UTM zone 19S -32719</t>
  </si>
  <si>
    <t>Mapa Impreso</t>
  </si>
  <si>
    <t xml:space="preserve">Modelo Digital </t>
  </si>
  <si>
    <t>Documento Impreso</t>
  </si>
  <si>
    <t>Perfil de Metadatos para Información Vectorial</t>
  </si>
  <si>
    <t>Perfil de Metadatos para Información Raster</t>
  </si>
  <si>
    <t>Perfil de Metadatos para Información Vectorial y Raster</t>
  </si>
  <si>
    <t>Perfil de Metadatos para Documentos</t>
  </si>
  <si>
    <t>Perfil de Metadatos para Servicios Geográficos</t>
  </si>
  <si>
    <t>PERFIL DE METADATOS</t>
  </si>
  <si>
    <t>Título</t>
  </si>
  <si>
    <t xml:space="preserve">Versión </t>
  </si>
  <si>
    <t>Autor</t>
  </si>
  <si>
    <t>Identificador</t>
  </si>
  <si>
    <t>Fecha de creación</t>
  </si>
  <si>
    <t>Colaboradores</t>
  </si>
  <si>
    <t>Tipo</t>
  </si>
  <si>
    <t>Formato</t>
  </si>
  <si>
    <t>Fuente</t>
  </si>
  <si>
    <t>Idioma</t>
  </si>
  <si>
    <t>Cobertura</t>
  </si>
  <si>
    <t>Derechos</t>
  </si>
  <si>
    <t>Palabras claves</t>
  </si>
  <si>
    <t>Autor/ Modificado por</t>
  </si>
  <si>
    <t>Versión</t>
  </si>
  <si>
    <t>Cambio efectuado</t>
  </si>
  <si>
    <t>Sesión del campo</t>
  </si>
  <si>
    <t>Exactitud de clasificación</t>
  </si>
  <si>
    <t>Bogotá 1975 / UTM zone 18N -21818</t>
  </si>
  <si>
    <t>Océanos</t>
  </si>
  <si>
    <t>Bogotá 1975 / Colombia Bogotá zone-21897</t>
  </si>
  <si>
    <t>Planeación / Catastro</t>
  </si>
  <si>
    <t>En línea</t>
  </si>
  <si>
    <t>Bogotá 1975 / Colombia East-21899</t>
  </si>
  <si>
    <t>Satélite</t>
  </si>
  <si>
    <t>Bogotá 1975 / Colombia East Central zone -21898</t>
  </si>
  <si>
    <t>Línea telefónico</t>
  </si>
  <si>
    <t>Bogotá 1975 / Colombia West zone -21896</t>
  </si>
  <si>
    <t>Creación</t>
  </si>
  <si>
    <t>Comisión</t>
  </si>
  <si>
    <t>Publicación</t>
  </si>
  <si>
    <t>Consistencia Lógica</t>
  </si>
  <si>
    <t>Omisión</t>
  </si>
  <si>
    <t>Limites políticos</t>
  </si>
  <si>
    <t>Revisión</t>
  </si>
  <si>
    <t>Sesión de la colección</t>
  </si>
  <si>
    <t>Climatología / Meteorología / Atmosfera</t>
  </si>
  <si>
    <t>MAGNA-SIRGAS / Colombia Bogotá zone -3116</t>
  </si>
  <si>
    <t>Economía</t>
  </si>
  <si>
    <t>Modelo estéreo</t>
  </si>
  <si>
    <t>Exactitud temática</t>
  </si>
  <si>
    <t>Consistencia topológica</t>
  </si>
  <si>
    <t>Conjunto de datos no geográficos</t>
  </si>
  <si>
    <t>Grupo de la dimensión</t>
  </si>
  <si>
    <t>Jefe de Investigación</t>
  </si>
  <si>
    <t>Exactitud de posición de celdas</t>
  </si>
  <si>
    <t>Exactitud en la medición del tiempo</t>
  </si>
  <si>
    <t>Información geocientífica</t>
  </si>
  <si>
    <t>Ráster</t>
  </si>
  <si>
    <t>Escala</t>
  </si>
  <si>
    <t>Resolución</t>
  </si>
  <si>
    <t>Dirección en línea *</t>
  </si>
  <si>
    <t>Protocolo *</t>
  </si>
  <si>
    <t xml:space="preserve">Descripción del Sistema  </t>
  </si>
  <si>
    <t>Id. Geográfico *</t>
  </si>
  <si>
    <t>Título*</t>
  </si>
  <si>
    <t xml:space="preserve">Fecha* </t>
  </si>
  <si>
    <t xml:space="preserve">Identificador* </t>
  </si>
  <si>
    <t>Forma de presentación*</t>
  </si>
  <si>
    <t xml:space="preserve">Citación </t>
  </si>
  <si>
    <t>Organización*</t>
  </si>
  <si>
    <t>Cargo*</t>
  </si>
  <si>
    <t>Dirección*</t>
  </si>
  <si>
    <t>Correo Electrónico*</t>
  </si>
  <si>
    <t>Número de Teléfono*</t>
  </si>
  <si>
    <t xml:space="preserve">Título* </t>
  </si>
  <si>
    <t>Denominador*</t>
  </si>
  <si>
    <t>Oeste*</t>
  </si>
  <si>
    <t>Este*</t>
  </si>
  <si>
    <t>Sur*</t>
  </si>
  <si>
    <t>Norte*</t>
  </si>
  <si>
    <t>Código*</t>
  </si>
  <si>
    <t>Código del Sistema*</t>
  </si>
  <si>
    <t>Dirección en línea*</t>
  </si>
  <si>
    <t>Protocolo*</t>
  </si>
  <si>
    <r>
      <rPr>
        <b/>
        <sz val="9"/>
        <color indexed="49"/>
        <rFont val="Gotham Rounded Medium"/>
        <family val="3"/>
      </rPr>
      <t>1.3.</t>
    </r>
    <r>
      <rPr>
        <b/>
        <sz val="9"/>
        <color indexed="40"/>
        <rFont val="Gotham Rounded Medium"/>
        <family val="3"/>
      </rPr>
      <t xml:space="preserve"> </t>
    </r>
    <r>
      <rPr>
        <b/>
        <sz val="9"/>
        <color indexed="56"/>
        <rFont val="Gotham Rounded Medium"/>
        <family val="3"/>
      </rPr>
      <t>Abreviaturas</t>
    </r>
  </si>
  <si>
    <t xml:space="preserve">  </t>
  </si>
  <si>
    <r>
      <rPr>
        <b/>
        <sz val="9"/>
        <color indexed="40"/>
        <rFont val="Gotham Rounded Medium"/>
        <family val="3"/>
      </rPr>
      <t xml:space="preserve">1.1. </t>
    </r>
    <r>
      <rPr>
        <b/>
        <sz val="9"/>
        <color indexed="56"/>
        <rFont val="Gotham Rounded Medium"/>
        <family val="3"/>
      </rPr>
      <t>Información acerca de la creación o modificación de la especificación*</t>
    </r>
  </si>
  <si>
    <r>
      <rPr>
        <b/>
        <sz val="9"/>
        <color indexed="40"/>
        <rFont val="Gotham Rounded Medium"/>
        <family val="3"/>
      </rPr>
      <t>1.2.</t>
    </r>
    <r>
      <rPr>
        <b/>
        <sz val="9"/>
        <color indexed="40"/>
        <rFont val="Gotham Rounded Medium"/>
        <family val="3"/>
      </rPr>
      <t xml:space="preserve"> </t>
    </r>
    <r>
      <rPr>
        <b/>
        <sz val="9"/>
        <color indexed="56"/>
        <rFont val="Gotham Rounded Medium"/>
        <family val="3"/>
      </rPr>
      <t>Términos y definiciones*</t>
    </r>
  </si>
  <si>
    <r>
      <rPr>
        <b/>
        <sz val="9"/>
        <color indexed="40"/>
        <rFont val="Gotham Rounded Medium"/>
        <family val="3"/>
      </rPr>
      <t xml:space="preserve">2.1. </t>
    </r>
    <r>
      <rPr>
        <b/>
        <sz val="9"/>
        <color indexed="56"/>
        <rFont val="Gotham Rounded Medium"/>
        <family val="3"/>
      </rPr>
      <t>Identificación del alcance*</t>
    </r>
  </si>
  <si>
    <r>
      <rPr>
        <b/>
        <sz val="9"/>
        <color indexed="40"/>
        <rFont val="Gotham Rounded Medium"/>
        <family val="3"/>
      </rPr>
      <t xml:space="preserve">2.2. </t>
    </r>
    <r>
      <rPr>
        <b/>
        <sz val="9"/>
        <color indexed="56"/>
        <rFont val="Gotham Rounded Medium"/>
        <family val="3"/>
      </rPr>
      <t>Nivel Jerárquico</t>
    </r>
  </si>
  <si>
    <r>
      <rPr>
        <b/>
        <sz val="9"/>
        <color indexed="40"/>
        <rFont val="Gotham Rounded Medium"/>
        <family val="3"/>
      </rPr>
      <t xml:space="preserve">2.3. </t>
    </r>
    <r>
      <rPr>
        <b/>
        <sz val="9"/>
        <color indexed="56"/>
        <rFont val="Gotham Rounded Medium"/>
        <family val="3"/>
      </rPr>
      <t>Extensión</t>
    </r>
  </si>
  <si>
    <r>
      <rPr>
        <b/>
        <sz val="9"/>
        <color indexed="40"/>
        <rFont val="Gotham Rounded Medium"/>
        <family val="3"/>
      </rPr>
      <t xml:space="preserve">3.1. </t>
    </r>
    <r>
      <rPr>
        <b/>
        <sz val="9"/>
        <color indexed="56"/>
        <rFont val="Gotham Rounded Medium"/>
        <family val="3"/>
      </rPr>
      <t>Título*</t>
    </r>
  </si>
  <si>
    <r>
      <rPr>
        <b/>
        <sz val="9"/>
        <color indexed="40"/>
        <rFont val="Gotham Rounded Medium"/>
        <family val="3"/>
      </rPr>
      <t>3.3.</t>
    </r>
    <r>
      <rPr>
        <b/>
        <sz val="9"/>
        <color indexed="56"/>
        <rFont val="Gotham Rounded Medium"/>
        <family val="3"/>
      </rPr>
      <t xml:space="preserve"> Resumen*</t>
    </r>
  </si>
  <si>
    <r>
      <rPr>
        <b/>
        <sz val="9"/>
        <color indexed="40"/>
        <rFont val="Gotham Rounded Medium"/>
        <family val="3"/>
      </rPr>
      <t>3.4.</t>
    </r>
    <r>
      <rPr>
        <b/>
        <sz val="9"/>
        <color indexed="56"/>
        <rFont val="Gotham Rounded Medium"/>
        <family val="3"/>
      </rPr>
      <t xml:space="preserve"> Propósito*</t>
    </r>
  </si>
  <si>
    <r>
      <rPr>
        <b/>
        <sz val="9"/>
        <color indexed="40"/>
        <rFont val="Gotham Rounded Medium"/>
        <family val="3"/>
      </rPr>
      <t xml:space="preserve">3.5. </t>
    </r>
    <r>
      <rPr>
        <b/>
        <sz val="9"/>
        <color indexed="56"/>
        <rFont val="Gotham Rounded Medium"/>
        <family val="3"/>
      </rPr>
      <t>Categoría temática*</t>
    </r>
  </si>
  <si>
    <r>
      <rPr>
        <b/>
        <sz val="9"/>
        <color indexed="40"/>
        <rFont val="Gotham Rounded Medium"/>
        <family val="3"/>
      </rPr>
      <t xml:space="preserve">3.6. </t>
    </r>
    <r>
      <rPr>
        <b/>
        <sz val="9"/>
        <color indexed="56"/>
        <rFont val="Gotham Rounded Medium"/>
        <family val="3"/>
      </rPr>
      <t>Tipo de representación espacial</t>
    </r>
  </si>
  <si>
    <r>
      <rPr>
        <b/>
        <sz val="9"/>
        <color indexed="40"/>
        <rFont val="Gotham Rounded Medium"/>
        <family val="3"/>
      </rPr>
      <t xml:space="preserve">3.7. </t>
    </r>
    <r>
      <rPr>
        <b/>
        <sz val="9"/>
        <color indexed="56"/>
        <rFont val="Gotham Rounded Medium"/>
        <family val="3"/>
      </rPr>
      <t>Nivel de Detalle</t>
    </r>
  </si>
  <si>
    <r>
      <rPr>
        <b/>
        <sz val="9"/>
        <color indexed="40"/>
        <rFont val="Gotham Rounded Medium"/>
        <family val="3"/>
      </rPr>
      <t>3.8.</t>
    </r>
    <r>
      <rPr>
        <b/>
        <sz val="9"/>
        <color indexed="56"/>
        <rFont val="Gotham Rounded Medium"/>
        <family val="3"/>
      </rPr>
      <t xml:space="preserve"> Cubrimiento Geográfico*</t>
    </r>
  </si>
  <si>
    <r>
      <rPr>
        <b/>
        <sz val="9"/>
        <color indexed="40"/>
        <rFont val="Gotham Rounded Medium"/>
        <family val="3"/>
      </rPr>
      <t xml:space="preserve">4.2 </t>
    </r>
    <r>
      <rPr>
        <b/>
        <sz val="9"/>
        <color indexed="56"/>
        <rFont val="Gotham Rounded Medium"/>
        <family val="3"/>
      </rPr>
      <t>Catálogo de Representación</t>
    </r>
  </si>
  <si>
    <r>
      <rPr>
        <b/>
        <sz val="9"/>
        <color indexed="40"/>
        <rFont val="Gotham Rounded Medium"/>
        <family val="3"/>
      </rPr>
      <t xml:space="preserve">6.1. </t>
    </r>
    <r>
      <rPr>
        <b/>
        <sz val="9"/>
        <color indexed="56"/>
        <rFont val="Gotham Rounded Medium"/>
        <family val="3"/>
      </rPr>
      <t>Alcance*</t>
    </r>
  </si>
  <si>
    <r>
      <rPr>
        <b/>
        <sz val="9"/>
        <color indexed="40"/>
        <rFont val="Gotham Rounded Medium"/>
        <family val="3"/>
      </rPr>
      <t>8.1.</t>
    </r>
    <r>
      <rPr>
        <b/>
        <sz val="9"/>
        <color indexed="49"/>
        <rFont val="Gotham Rounded Medium"/>
        <family val="3"/>
      </rPr>
      <t xml:space="preserve"> </t>
    </r>
    <r>
      <rPr>
        <b/>
        <sz val="9"/>
        <color indexed="56"/>
        <rFont val="Gotham Rounded Medium"/>
        <family val="3"/>
      </rPr>
      <t>Perfil de Metadato *</t>
    </r>
  </si>
  <si>
    <r>
      <rPr>
        <b/>
        <sz val="9"/>
        <color indexed="40"/>
        <rFont val="Gotham Rounded Medium"/>
        <family val="3"/>
      </rPr>
      <t>9.1.</t>
    </r>
    <r>
      <rPr>
        <b/>
        <sz val="9"/>
        <color indexed="56"/>
        <rFont val="Gotham Rounded Medium"/>
        <family val="3"/>
      </rPr>
      <t xml:space="preserve"> Información Adicional</t>
    </r>
  </si>
  <si>
    <t>Control de Versiones</t>
  </si>
  <si>
    <r>
      <rPr>
        <b/>
        <sz val="9"/>
        <color indexed="40"/>
        <rFont val="Gotham Rounded Medium"/>
        <family val="3"/>
      </rPr>
      <t xml:space="preserve">  2.4. </t>
    </r>
    <r>
      <rPr>
        <b/>
        <sz val="9"/>
        <color indexed="56"/>
        <rFont val="Gotham Rounded Medium"/>
        <family val="3"/>
      </rPr>
      <t>Cobertura</t>
    </r>
  </si>
  <si>
    <r>
      <rPr>
        <b/>
        <sz val="9"/>
        <color indexed="40"/>
        <rFont val="Gotham Rounded Medium"/>
        <family val="3"/>
      </rPr>
      <t xml:space="preserve">3.2. </t>
    </r>
    <r>
      <rPr>
        <b/>
        <sz val="9"/>
        <color indexed="56"/>
        <rFont val="Gotham Rounded Medium"/>
        <family val="3"/>
      </rPr>
      <t>Título alterno</t>
    </r>
  </si>
  <si>
    <r>
      <rPr>
        <b/>
        <sz val="9"/>
        <color indexed="40"/>
        <rFont val="Gotham Rounded Medium"/>
        <family val="3"/>
      </rPr>
      <t xml:space="preserve">3.9. </t>
    </r>
    <r>
      <rPr>
        <b/>
        <sz val="9"/>
        <color indexed="56"/>
        <rFont val="Gotham Rounded Medium"/>
        <family val="3"/>
      </rPr>
      <t>Información complementaria</t>
    </r>
  </si>
  <si>
    <r>
      <rPr>
        <b/>
        <sz val="9"/>
        <color indexed="40"/>
        <rFont val="Gotham Rounded Medium"/>
        <family val="3"/>
      </rPr>
      <t>3.8.1.</t>
    </r>
    <r>
      <rPr>
        <b/>
        <sz val="9"/>
        <color indexed="56"/>
        <rFont val="Gotham Rounded Book"/>
        <family val="3"/>
      </rPr>
      <t xml:space="preserve"> Coordenadas geográficas límites</t>
    </r>
  </si>
  <si>
    <r>
      <rPr>
        <b/>
        <sz val="9"/>
        <color indexed="40"/>
        <rFont val="Gotham Rounded Medium"/>
        <family val="3"/>
      </rPr>
      <t>3.8.2.</t>
    </r>
    <r>
      <rPr>
        <b/>
        <sz val="9"/>
        <color indexed="49"/>
        <rFont val="Gotham Rounded Book"/>
        <family val="3"/>
      </rPr>
      <t xml:space="preserve"> </t>
    </r>
    <r>
      <rPr>
        <b/>
        <sz val="9"/>
        <color indexed="56"/>
        <rFont val="Gotham Rounded Book"/>
        <family val="3"/>
      </rPr>
      <t>Coordenadas planas límites</t>
    </r>
  </si>
  <si>
    <r>
      <rPr>
        <b/>
        <sz val="9"/>
        <color indexed="40"/>
        <rFont val="Gotham Rounded Medium"/>
        <family val="3"/>
      </rPr>
      <t xml:space="preserve">3.10. </t>
    </r>
    <r>
      <rPr>
        <b/>
        <sz val="9"/>
        <color indexed="56"/>
        <rFont val="Gotham Rounded Medium"/>
        <family val="3"/>
      </rPr>
      <t>Información de mantenimiento*</t>
    </r>
  </si>
  <si>
    <r>
      <rPr>
        <b/>
        <sz val="9"/>
        <color indexed="40"/>
        <rFont val="Gotham Rounded Medium"/>
        <family val="3"/>
      </rPr>
      <t>3.8.3.</t>
    </r>
    <r>
      <rPr>
        <b/>
        <sz val="9"/>
        <color indexed="49"/>
        <rFont val="Gotham Rounded Book"/>
        <family val="3"/>
      </rPr>
      <t xml:space="preserve"> </t>
    </r>
    <r>
      <rPr>
        <b/>
        <sz val="9"/>
        <color indexed="56"/>
        <rFont val="Gotham Rounded Book"/>
        <family val="3"/>
      </rPr>
      <t>Descripción geográfica</t>
    </r>
  </si>
  <si>
    <r>
      <rPr>
        <b/>
        <sz val="9"/>
        <color indexed="40"/>
        <rFont val="Gotham Rounded Medium"/>
        <family val="3"/>
      </rPr>
      <t xml:space="preserve">4.1.1. </t>
    </r>
    <r>
      <rPr>
        <b/>
        <sz val="9"/>
        <color indexed="56"/>
        <rFont val="Gotham Rounded Medium"/>
        <family val="3"/>
      </rPr>
      <t>Descripción del Contenido*</t>
    </r>
  </si>
  <si>
    <r>
      <rPr>
        <b/>
        <sz val="9"/>
        <color indexed="40"/>
        <rFont val="Gotham Rounded Medium"/>
        <family val="3"/>
      </rPr>
      <t xml:space="preserve">4.1. </t>
    </r>
    <r>
      <rPr>
        <b/>
        <sz val="9"/>
        <color indexed="56"/>
        <rFont val="Gotham Rounded Medium"/>
        <family val="3"/>
      </rPr>
      <t>Contenido y Estructura de la Información*</t>
    </r>
  </si>
  <si>
    <r>
      <rPr>
        <b/>
        <sz val="9"/>
        <color indexed="40"/>
        <rFont val="Gotham Rounded Book"/>
        <family val="3"/>
      </rPr>
      <t xml:space="preserve">5.1. </t>
    </r>
    <r>
      <rPr>
        <b/>
        <sz val="9"/>
        <color indexed="56"/>
        <rFont val="Gotham Rounded Book"/>
        <family val="3"/>
      </rPr>
      <t>Sistema de Referencia Espacial*</t>
    </r>
  </si>
  <si>
    <r>
      <rPr>
        <b/>
        <sz val="9"/>
        <color indexed="40"/>
        <rFont val="Gotham Rounded Book"/>
        <family val="3"/>
      </rPr>
      <t>5.2.</t>
    </r>
    <r>
      <rPr>
        <b/>
        <sz val="9"/>
        <color indexed="56"/>
        <rFont val="Gotham Rounded Book"/>
        <family val="3"/>
      </rPr>
      <t xml:space="preserve"> Sistema de Referencia Temporal</t>
    </r>
  </si>
  <si>
    <r>
      <rPr>
        <b/>
        <sz val="9"/>
        <color indexed="40"/>
        <rFont val="Gotham Rounded Medium"/>
        <family val="3"/>
      </rPr>
      <t xml:space="preserve">6.1.1. </t>
    </r>
    <r>
      <rPr>
        <b/>
        <sz val="9"/>
        <color indexed="56"/>
        <rFont val="Gotham Rounded Medium"/>
        <family val="3"/>
      </rPr>
      <t>Nivel Jerárquico*</t>
    </r>
  </si>
  <si>
    <r>
      <rPr>
        <b/>
        <sz val="9"/>
        <color indexed="40"/>
        <rFont val="Gotham Rounded Medium"/>
        <family val="3"/>
      </rPr>
      <t>6.2.1.</t>
    </r>
    <r>
      <rPr>
        <b/>
        <sz val="9"/>
        <color indexed="49"/>
        <rFont val="Gotham Rounded Medium"/>
        <family val="3"/>
      </rPr>
      <t xml:space="preserve"> </t>
    </r>
    <r>
      <rPr>
        <b/>
        <sz val="9"/>
        <color indexed="56"/>
        <rFont val="Gotham Rounded Medium"/>
        <family val="3"/>
      </rPr>
      <t>Declaración</t>
    </r>
  </si>
  <si>
    <r>
      <rPr>
        <b/>
        <sz val="8"/>
        <color indexed="40"/>
        <rFont val="Gotham Rounded Medium"/>
        <family val="3"/>
      </rPr>
      <t xml:space="preserve">6.3.1. </t>
    </r>
    <r>
      <rPr>
        <b/>
        <sz val="8"/>
        <color indexed="56"/>
        <rFont val="Gotham Rounded Medium"/>
        <family val="3"/>
      </rPr>
      <t>Elemento de calidad*</t>
    </r>
  </si>
  <si>
    <r>
      <rPr>
        <b/>
        <sz val="8"/>
        <color indexed="40"/>
        <rFont val="Gotham Rounded Medium"/>
        <family val="3"/>
      </rPr>
      <t xml:space="preserve">6.3.2. </t>
    </r>
    <r>
      <rPr>
        <b/>
        <sz val="8"/>
        <color indexed="56"/>
        <rFont val="Gotham Rounded Medium"/>
        <family val="3"/>
      </rPr>
      <t>Subelemento de calidad*</t>
    </r>
  </si>
  <si>
    <r>
      <rPr>
        <b/>
        <sz val="8"/>
        <color indexed="40"/>
        <rFont val="Gotham Rounded Medium"/>
        <family val="3"/>
      </rPr>
      <t>6.3.3.</t>
    </r>
    <r>
      <rPr>
        <b/>
        <sz val="8"/>
        <color indexed="56"/>
        <rFont val="Gotham Rounded Medium"/>
        <family val="3"/>
      </rPr>
      <t xml:space="preserve"> Nombre de la medida*</t>
    </r>
  </si>
  <si>
    <r>
      <rPr>
        <b/>
        <sz val="8"/>
        <color indexed="40"/>
        <rFont val="Gotham Rounded Medium"/>
        <family val="3"/>
      </rPr>
      <t xml:space="preserve">6.3.4. </t>
    </r>
    <r>
      <rPr>
        <b/>
        <sz val="8"/>
        <color indexed="56"/>
        <rFont val="Gotham Rounded Medium"/>
        <family val="3"/>
      </rPr>
      <t>Descripción de la medida*</t>
    </r>
  </si>
  <si>
    <r>
      <rPr>
        <b/>
        <sz val="8"/>
        <color indexed="40"/>
        <rFont val="Gotham Rounded Medium"/>
        <family val="3"/>
      </rPr>
      <t>6.3.5.</t>
    </r>
    <r>
      <rPr>
        <b/>
        <sz val="8"/>
        <color indexed="49"/>
        <rFont val="Gotham Rounded Medium"/>
        <family val="3"/>
      </rPr>
      <t xml:space="preserve"> </t>
    </r>
    <r>
      <rPr>
        <b/>
        <sz val="8"/>
        <color indexed="56"/>
        <rFont val="Gotham Rounded Medium"/>
        <family val="3"/>
      </rPr>
      <t>Tipo de método de evaluación*</t>
    </r>
  </si>
  <si>
    <r>
      <rPr>
        <b/>
        <sz val="8"/>
        <color indexed="40"/>
        <rFont val="Gotham Rounded Medium"/>
        <family val="3"/>
      </rPr>
      <t xml:space="preserve">6.3.6. </t>
    </r>
    <r>
      <rPr>
        <b/>
        <sz val="8"/>
        <color indexed="56"/>
        <rFont val="Gotham Rounded Medium"/>
        <family val="3"/>
      </rPr>
      <t>Descripción del método de evaluación*</t>
    </r>
  </si>
  <si>
    <r>
      <rPr>
        <b/>
        <sz val="8"/>
        <color indexed="40"/>
        <rFont val="Gotham Rounded Medium"/>
        <family val="3"/>
      </rPr>
      <t xml:space="preserve">6.3.7. </t>
    </r>
    <r>
      <rPr>
        <b/>
        <sz val="8"/>
        <color indexed="56"/>
        <rFont val="Gotham Rounded Medium"/>
        <family val="3"/>
      </rPr>
      <t>Resultado*</t>
    </r>
  </si>
  <si>
    <r>
      <rPr>
        <b/>
        <sz val="8"/>
        <color indexed="40"/>
        <rFont val="Gotham Rounded Medium"/>
        <family val="3"/>
      </rPr>
      <t xml:space="preserve">6.3.8. </t>
    </r>
    <r>
      <rPr>
        <b/>
        <sz val="8"/>
        <color indexed="56"/>
        <rFont val="Gotham Rounded Medium"/>
        <family val="3"/>
      </rPr>
      <t>Nivel de conformidad*</t>
    </r>
  </si>
  <si>
    <r>
      <rPr>
        <b/>
        <sz val="9"/>
        <color indexed="40"/>
        <rFont val="Gotham Rounded Medium"/>
        <family val="3"/>
      </rPr>
      <t xml:space="preserve">6.3. </t>
    </r>
    <r>
      <rPr>
        <b/>
        <sz val="9"/>
        <color indexed="56"/>
        <rFont val="Gotham Rounded Medium"/>
        <family val="3"/>
      </rPr>
      <t>Informe de Calidad</t>
    </r>
    <r>
      <rPr>
        <b/>
        <sz val="9"/>
        <color indexed="56"/>
        <rFont val="Gotham Rounded Medium"/>
        <family val="3"/>
      </rPr>
      <t xml:space="preserve"> *</t>
    </r>
  </si>
  <si>
    <r>
      <rPr>
        <b/>
        <sz val="9"/>
        <color indexed="40"/>
        <rFont val="Gotham Rounded Medium"/>
        <family val="3"/>
      </rPr>
      <t xml:space="preserve">7.1. </t>
    </r>
    <r>
      <rPr>
        <b/>
        <sz val="9"/>
        <color indexed="56"/>
        <rFont val="Gotham Rounded Medium"/>
        <family val="3"/>
      </rPr>
      <t>Formato de entrega *</t>
    </r>
  </si>
  <si>
    <r>
      <rPr>
        <b/>
        <sz val="9"/>
        <color indexed="40"/>
        <rFont val="Gotham Rounded Medium"/>
        <family val="3"/>
      </rPr>
      <t>7.2.</t>
    </r>
    <r>
      <rPr>
        <b/>
        <sz val="9"/>
        <color indexed="49"/>
        <rFont val="Gotham Rounded Medium"/>
        <family val="3"/>
      </rPr>
      <t xml:space="preserve"> </t>
    </r>
    <r>
      <rPr>
        <b/>
        <sz val="9"/>
        <color indexed="56"/>
        <rFont val="Gotham Rounded Medium"/>
        <family val="3"/>
      </rPr>
      <t>Medio de entrega*</t>
    </r>
  </si>
  <si>
    <r>
      <rPr>
        <sz val="9"/>
        <color indexed="40"/>
        <rFont val="Gotham Rounded Medium"/>
        <family val="3"/>
      </rPr>
      <t>7.1.1.</t>
    </r>
    <r>
      <rPr>
        <sz val="9"/>
        <color indexed="49"/>
        <rFont val="Gotham Rounded Medium"/>
        <family val="3"/>
      </rPr>
      <t xml:space="preserve"> </t>
    </r>
    <r>
      <rPr>
        <sz val="9"/>
        <color indexed="56"/>
        <rFont val="Gotham Rounded Medium"/>
        <family val="3"/>
      </rPr>
      <t>Nombre del Formato *</t>
    </r>
  </si>
  <si>
    <r>
      <rPr>
        <sz val="9"/>
        <color indexed="40"/>
        <rFont val="Gotham Rounded Medium"/>
        <family val="3"/>
      </rPr>
      <t>7.1.3.</t>
    </r>
    <r>
      <rPr>
        <sz val="9"/>
        <color indexed="56"/>
        <rFont val="Gotham Rounded Medium"/>
        <family val="3"/>
      </rPr>
      <t xml:space="preserve"> Estructura del archivo</t>
    </r>
  </si>
  <si>
    <r>
      <rPr>
        <sz val="9"/>
        <color indexed="40"/>
        <rFont val="Gotham Rounded Medium"/>
        <family val="3"/>
      </rPr>
      <t>7.1.4.</t>
    </r>
    <r>
      <rPr>
        <sz val="9"/>
        <color indexed="56"/>
        <rFont val="Gotham Rounded Medium"/>
        <family val="3"/>
      </rPr>
      <t xml:space="preserve"> Salida gráfica</t>
    </r>
  </si>
  <si>
    <r>
      <rPr>
        <sz val="9"/>
        <color indexed="40"/>
        <rFont val="Gotham Rounded Medium"/>
        <family val="3"/>
      </rPr>
      <t xml:space="preserve">7.1.5. </t>
    </r>
    <r>
      <rPr>
        <sz val="9"/>
        <color indexed="56"/>
        <rFont val="Gotham Rounded Medium"/>
        <family val="3"/>
      </rPr>
      <t>Idioma*</t>
    </r>
  </si>
  <si>
    <r>
      <rPr>
        <sz val="9"/>
        <color indexed="40"/>
        <rFont val="Gotham Rounded Medium"/>
        <family val="3"/>
      </rPr>
      <t xml:space="preserve">7.1.6. </t>
    </r>
    <r>
      <rPr>
        <sz val="9"/>
        <color indexed="56"/>
        <rFont val="Gotham Rounded Medium"/>
        <family val="3"/>
      </rPr>
      <t>Conjunto de caracteres</t>
    </r>
  </si>
  <si>
    <r>
      <rPr>
        <sz val="9"/>
        <color indexed="40"/>
        <rFont val="Gotham Rounded Medium"/>
        <family val="3"/>
      </rPr>
      <t>7.2.1.</t>
    </r>
    <r>
      <rPr>
        <sz val="9"/>
        <color indexed="49"/>
        <rFont val="Gotham Rounded Medium"/>
        <family val="3"/>
      </rPr>
      <t xml:space="preserve"> </t>
    </r>
    <r>
      <rPr>
        <sz val="9"/>
        <color indexed="56"/>
        <rFont val="Gotham Rounded Medium"/>
        <family val="3"/>
      </rPr>
      <t>Unidades de distribución*</t>
    </r>
  </si>
  <si>
    <r>
      <rPr>
        <sz val="9"/>
        <color indexed="40"/>
        <rFont val="Gotham Rounded Medium"/>
        <family val="3"/>
      </rPr>
      <t>7.2.2.</t>
    </r>
    <r>
      <rPr>
        <sz val="9"/>
        <color indexed="56"/>
        <rFont val="Gotham Rounded Medium"/>
        <family val="3"/>
      </rPr>
      <t xml:space="preserve"> Nombre del medio*</t>
    </r>
  </si>
  <si>
    <r>
      <rPr>
        <sz val="9"/>
        <color indexed="40"/>
        <rFont val="Gotham Rounded Medium"/>
        <family val="3"/>
      </rPr>
      <t>7.2.3.</t>
    </r>
    <r>
      <rPr>
        <sz val="9"/>
        <color indexed="56"/>
        <rFont val="Gotham Rounded Medium"/>
        <family val="3"/>
      </rPr>
      <t xml:space="preserve"> Información adicional</t>
    </r>
  </si>
  <si>
    <t>1. Descripción General*</t>
  </si>
  <si>
    <t>2. Alcance de la Especificación*</t>
  </si>
  <si>
    <t>3. Identificación del Conjunto de Datos*</t>
  </si>
  <si>
    <t>5. Sistema de Referencia*</t>
  </si>
  <si>
    <t>6. Calidad de los Datos*</t>
  </si>
  <si>
    <t>7. Distribución de los Datos *</t>
  </si>
  <si>
    <t>8. Perfil de Metadato *</t>
  </si>
  <si>
    <t>9. Información Adicional</t>
  </si>
  <si>
    <r>
      <rPr>
        <b/>
        <sz val="9"/>
        <color indexed="40"/>
        <rFont val="Gotham Rounded Book"/>
        <family val="3"/>
      </rPr>
      <t xml:space="preserve">4.1.1.1. </t>
    </r>
    <r>
      <rPr>
        <b/>
        <sz val="9"/>
        <color indexed="56"/>
        <rFont val="Gotham Rounded Book"/>
        <family val="3"/>
      </rPr>
      <t xml:space="preserve">Esquema de Aplicación </t>
    </r>
  </si>
  <si>
    <r>
      <rPr>
        <b/>
        <sz val="9"/>
        <color indexed="40"/>
        <rFont val="Gotham Rounded Book"/>
        <family val="3"/>
      </rPr>
      <t xml:space="preserve">4.1.1.3 </t>
    </r>
    <r>
      <rPr>
        <b/>
        <sz val="9"/>
        <color indexed="56"/>
        <rFont val="Gotham Rounded Book"/>
        <family val="3"/>
      </rPr>
      <t>Esquema de Aplicación para Coberturas Geométricas y Funciones</t>
    </r>
  </si>
  <si>
    <r>
      <rPr>
        <b/>
        <sz val="9"/>
        <color indexed="40"/>
        <rFont val="Gotham Rounded Book"/>
        <family val="3"/>
      </rPr>
      <t>5.1.1.</t>
    </r>
    <r>
      <rPr>
        <b/>
        <sz val="9"/>
        <color indexed="56"/>
        <rFont val="Gotham Rounded Book"/>
        <family val="3"/>
      </rPr>
      <t xml:space="preserve"> Identificador del sistema de referencia</t>
    </r>
  </si>
  <si>
    <r>
      <rPr>
        <b/>
        <sz val="9"/>
        <color indexed="49"/>
        <rFont val="Gotham Rounded Medium"/>
        <family val="3"/>
      </rPr>
      <t>1.4.</t>
    </r>
    <r>
      <rPr>
        <b/>
        <sz val="9"/>
        <color indexed="56"/>
        <rFont val="Gotham Rounded Medium"/>
        <family val="3"/>
      </rPr>
      <t xml:space="preserve"> </t>
    </r>
    <r>
      <rPr>
        <b/>
        <sz val="9"/>
        <color indexed="56"/>
        <rFont val="Gotham Rounded Medium"/>
        <family val="3"/>
      </rPr>
      <t>Descripción informal del producto geográfico *</t>
    </r>
  </si>
  <si>
    <t>4. Modelo de Datos</t>
  </si>
  <si>
    <r>
      <rPr>
        <b/>
        <sz val="9"/>
        <color indexed="40"/>
        <rFont val="Gotham Rounded Medium"/>
        <family val="3"/>
      </rPr>
      <t>1.1.1.</t>
    </r>
    <r>
      <rPr>
        <b/>
        <sz val="9"/>
        <color indexed="49"/>
        <rFont val="Gotham Rounded Book"/>
        <family val="3"/>
      </rPr>
      <t xml:space="preserve"> </t>
    </r>
    <r>
      <rPr>
        <b/>
        <sz val="9"/>
        <color indexed="56"/>
        <rFont val="Gotham Rounded Book"/>
        <family val="3"/>
      </rPr>
      <t>Título de la especificación*</t>
    </r>
  </si>
  <si>
    <r>
      <rPr>
        <b/>
        <sz val="9"/>
        <color indexed="40"/>
        <rFont val="Gotham Rounded Medium"/>
        <family val="3"/>
      </rPr>
      <t>1.1.2.</t>
    </r>
    <r>
      <rPr>
        <b/>
        <sz val="9"/>
        <color indexed="40"/>
        <rFont val="Gotham Rounded Book"/>
        <family val="3"/>
      </rPr>
      <t xml:space="preserve"> </t>
    </r>
    <r>
      <rPr>
        <b/>
        <sz val="9"/>
        <color indexed="56"/>
        <rFont val="Gotham Rounded Book"/>
        <family val="3"/>
      </rPr>
      <t>Versión*</t>
    </r>
  </si>
  <si>
    <r>
      <rPr>
        <b/>
        <sz val="9"/>
        <color indexed="40"/>
        <rFont val="Gotham Rounded Medium"/>
        <family val="3"/>
      </rPr>
      <t xml:space="preserve">1.1.3. </t>
    </r>
    <r>
      <rPr>
        <b/>
        <sz val="9"/>
        <color indexed="56"/>
        <rFont val="Gotham Rounded Book"/>
        <family val="3"/>
      </rPr>
      <t>Fecha de referencia*</t>
    </r>
  </si>
  <si>
    <r>
      <rPr>
        <b/>
        <sz val="9"/>
        <color indexed="40"/>
        <rFont val="Gotham Rounded Medium"/>
        <family val="3"/>
      </rPr>
      <t>1.1.4.</t>
    </r>
    <r>
      <rPr>
        <b/>
        <sz val="9"/>
        <color indexed="56"/>
        <rFont val="Gotham Rounded Book"/>
        <family val="3"/>
      </rPr>
      <t xml:space="preserve"> Parte responsable*</t>
    </r>
  </si>
  <si>
    <r>
      <rPr>
        <b/>
        <sz val="9"/>
        <color indexed="40"/>
        <rFont val="Gotham Rounded Medium"/>
        <family val="3"/>
      </rPr>
      <t>1.1.5.</t>
    </r>
    <r>
      <rPr>
        <b/>
        <sz val="9"/>
        <color indexed="40"/>
        <rFont val="Gotham Rounded Book"/>
        <family val="3"/>
      </rPr>
      <t xml:space="preserve"> </t>
    </r>
    <r>
      <rPr>
        <b/>
        <sz val="9"/>
        <color indexed="56"/>
        <rFont val="Gotham Rounded Book"/>
        <family val="3"/>
      </rPr>
      <t>Cambio efectuado*</t>
    </r>
  </si>
  <si>
    <r>
      <rPr>
        <b/>
        <sz val="9"/>
        <color indexed="40"/>
        <rFont val="Gotham Rounded Medium"/>
        <family val="3"/>
      </rPr>
      <t xml:space="preserve">1.1.6. </t>
    </r>
    <r>
      <rPr>
        <b/>
        <sz val="9"/>
        <color indexed="56"/>
        <rFont val="Gotham Rounded Book"/>
        <family val="3"/>
      </rPr>
      <t>Restricciones*</t>
    </r>
  </si>
  <si>
    <r>
      <rPr>
        <b/>
        <sz val="9"/>
        <color indexed="40"/>
        <rFont val="Gotham Rounded Medium"/>
        <family val="3"/>
      </rPr>
      <t xml:space="preserve">3.10.1. </t>
    </r>
    <r>
      <rPr>
        <b/>
        <sz val="9"/>
        <color indexed="56"/>
        <rFont val="Gotham Rounded Book"/>
        <family val="3"/>
      </rPr>
      <t>Frecuencia y mantenimiento de la información*</t>
    </r>
  </si>
  <si>
    <r>
      <rPr>
        <b/>
        <sz val="9"/>
        <color indexed="40"/>
        <rFont val="Gotham Rounded Medium"/>
        <family val="3"/>
      </rPr>
      <t>3.10.2.</t>
    </r>
    <r>
      <rPr>
        <b/>
        <sz val="9"/>
        <color indexed="56"/>
        <rFont val="Gotham Rounded Book"/>
        <family val="3"/>
      </rPr>
      <t xml:space="preserve"> Alcance del mantenimiento*</t>
    </r>
  </si>
  <si>
    <r>
      <rPr>
        <b/>
        <sz val="9"/>
        <color indexed="40"/>
        <rFont val="Gotham Rounded Medium"/>
        <family val="3"/>
      </rPr>
      <t>3.10.3.</t>
    </r>
    <r>
      <rPr>
        <b/>
        <sz val="9"/>
        <color indexed="8"/>
        <rFont val="Gotham Rounded Book"/>
        <family val="3"/>
      </rPr>
      <t xml:space="preserve"> </t>
    </r>
    <r>
      <rPr>
        <b/>
        <sz val="9"/>
        <color indexed="56"/>
        <rFont val="Gotham Rounded Book"/>
        <family val="3"/>
      </rPr>
      <t>Referencia al marco legal</t>
    </r>
  </si>
  <si>
    <r>
      <rPr>
        <b/>
        <sz val="9"/>
        <color indexed="40"/>
        <rFont val="Gotham Rounded Book"/>
        <family val="3"/>
      </rPr>
      <t xml:space="preserve">4.1.2 </t>
    </r>
    <r>
      <rPr>
        <b/>
        <sz val="9"/>
        <color indexed="56"/>
        <rFont val="Gotham Rounded Book"/>
        <family val="3"/>
      </rPr>
      <t xml:space="preserve">Catálogo de Objetos </t>
    </r>
  </si>
  <si>
    <r>
      <rPr>
        <b/>
        <sz val="9"/>
        <color indexed="40"/>
        <rFont val="Gotham Rounded Medium"/>
        <family val="3"/>
      </rPr>
      <t>6.2.</t>
    </r>
    <r>
      <rPr>
        <b/>
        <sz val="9"/>
        <color indexed="56"/>
        <rFont val="Gotham Rounded Medium"/>
        <family val="3"/>
      </rPr>
      <t xml:space="preserve"> Historia</t>
    </r>
  </si>
  <si>
    <t xml:space="preserve">Unidad del valor </t>
  </si>
  <si>
    <r>
      <rPr>
        <sz val="9"/>
        <color indexed="40"/>
        <rFont val="Gotham Rounded Medium"/>
        <family val="3"/>
      </rPr>
      <t xml:space="preserve">7.1.2. </t>
    </r>
    <r>
      <rPr>
        <sz val="9"/>
        <color indexed="56"/>
        <rFont val="Gotham Rounded Medium"/>
        <family val="3"/>
      </rPr>
      <t>Versión del Formato</t>
    </r>
    <r>
      <rPr>
        <vertAlign val="superscript"/>
        <sz val="9"/>
        <color indexed="56"/>
        <rFont val="Gotham Rounded Medium"/>
        <family val="3"/>
      </rPr>
      <t xml:space="preserve"> </t>
    </r>
  </si>
  <si>
    <t>Especificación Técnica para el Mapa de Referencia de Bogotá D.C.</t>
  </si>
  <si>
    <t>4.0</t>
  </si>
  <si>
    <t>Secretaría Distrital de Planeación – SDP, Secretaría Distrital de Movilidad – SDM, Instituto de Desarrollo Urbano – IDU,  Empresa de Acueducto y Alcantarillado de Bogotá – EAAB–ESP,  Servicios Postales Nacionales S.A. 4-72, Transmilenio S.A., Unidad Administrativa Especial de Catastro Distrital – UAECD, Infraestructura de Datos Espaciales para el Distrito Capital – IDECA.</t>
  </si>
  <si>
    <t>IN-00</t>
  </si>
  <si>
    <t>El presente documento presenta una Descripción Técnica de la Elaboración del producto Mapa de Referencia del Distrito Capital.</t>
  </si>
  <si>
    <t>Instructivo para elaborar especificaciones técnicas de productos geográficos Versión 2.1. Fecha 2011-07-15. ISO 19131:2007/Amd 1:2011.
ISO 19131:2006 Geographic Information – Data Product Specification. Norma Técnica Colombiana 5662 – Especificaciones Técnicas de productos Geográficos.</t>
  </si>
  <si>
    <t>Unidad Administrativa Especial de Catastro Distrital – UAECD</t>
  </si>
  <si>
    <t>Documento Digital</t>
  </si>
  <si>
    <t>Español</t>
  </si>
  <si>
    <t>Bogotá Distrito Capital</t>
  </si>
  <si>
    <t>Copyright</t>
  </si>
  <si>
    <t>Mapa de Referencia, Datos Fundamentales, Especificación Técnica, Datos de referencia</t>
  </si>
  <si>
    <t>Alexander Montealegre Trujillo
Jorge Oswaldo Martínez Cojo</t>
  </si>
  <si>
    <t>1.0</t>
  </si>
  <si>
    <t>Primera versión del documento. No hay cambios para registrar.</t>
  </si>
  <si>
    <t>Jorge Oswaldo Martínez Cojo</t>
  </si>
  <si>
    <t>1.1</t>
  </si>
  <si>
    <t>Observaciones por parte del Equipo IDECA.</t>
  </si>
  <si>
    <t>Jorge Oswaldo Martínez Cojo
Ana Alexandra Morales</t>
  </si>
  <si>
    <t>2.0</t>
  </si>
  <si>
    <t>Cambio en el formato de documentación IDECA. Observaciones por parte del Equipo IDECA. Modificación de objetos los objetos componentes del Mapa de Referencia a partir de reunión mesa de trabajo en diciembre de 2011.</t>
  </si>
  <si>
    <t>Diego Arcesio Rodríguez Martínez
Jorge Oswaldo Martínez Cojo</t>
  </si>
  <si>
    <t>2.1</t>
  </si>
  <si>
    <t>Actualización del Formato de Especificaciones Técnicas que contiene el mapa de referencia y cambios conforme a las reuniones de Mapa de Referencia realizadas en las mesas de trabajo de agosto de 2012</t>
  </si>
  <si>
    <t>Diego Arcesio Rodríguez Martínez</t>
  </si>
  <si>
    <t>3.0</t>
  </si>
  <si>
    <t>Migración de la Especificación Técnica de Mapa de Referencia al formato guiado de diligenciamiento desarrollado por IDECA.</t>
  </si>
  <si>
    <t>3.1</t>
  </si>
  <si>
    <t>Modificación en la estructura de versionado de la Especificación Técnica, con la finalidad de hacerlo congruente con las versiones del Mapa de Referencia a consolidar y socializar. Incorporación de pruebas de calidad sobre la información componente del Mapa de Referencia a nivel alfanumérico y de relaciones entre objetos.</t>
  </si>
  <si>
    <t>Jorge Oswaldo Martínez Cojo
Pedro Alberto Pinzón Montero</t>
  </si>
  <si>
    <t>3.2</t>
  </si>
  <si>
    <t>Modificación en la sección Alcance de la Especificación, elemento la Cobertura para unificar el objeto geográfico Malla Vial, el horario de atención cambia a 7:00 – 16:30.</t>
  </si>
  <si>
    <t>3.3</t>
  </si>
  <si>
    <t>Se actualiza la versión del Mapa de Referencia correspondiente a la presente Especificación Técnica. Se ajustan los textos de la Descripción del Método para los subelementos de calidad Comisión, Consistencia de Formato y Consistencia Conceptual. Se adiciona Forma de Entrega SHP en la sección de Distribución de Datos. Se ajusta el nombre del objeto Malla Vial por Malla Vial Integral.</t>
  </si>
  <si>
    <t>3.4</t>
  </si>
  <si>
    <t>Se actualiza la versión del Mapa de Referencia correspondiente a la presente Especificación Técnica. Cambio del nombre de la entidad custodia de la información de Hidrografía. Según el Acuerdo No 15 de septiembre 19 de 2013 a partir del 1 de octubre de 2013, el nombre de la entidad cambia de Empresa de Acueducto y Alcantarillado de Bogotá por Empresa de Acueducto, Alcantarillado y Aseo de Bogotá ESP nombre comercial EAB – ESP. Cambio de nombre al objeto Zona Postal por Código Postal. Se detallan las Descripciones de los métodos de calidad ejecutados sobre los objetos geográficos del Mapa de Referencia.</t>
  </si>
  <si>
    <t>3.5</t>
  </si>
  <si>
    <t>Actualización de pruebas de calidad efectuadas sobre los objetos componentes del Mapa de Referencia. Se suman formatos de distribución de la información. Se actualiza el Medio de Entrega de la información.</t>
  </si>
  <si>
    <t>3.6</t>
  </si>
  <si>
    <t>Actualización de la versión del documento, de acuerdo a la versión del Producto a estructurar. 06.14 (junio 2014). Se ajusta en el resumen de la especificación la geometría de los objetos Puente, Nodo de Transporte y Código Postal y el cubrimiento dela objeto Malla Vial Integral.</t>
  </si>
  <si>
    <t>Pedro Alberto Pinzón Montero
Cristian Danilo Martínez Tobón</t>
  </si>
  <si>
    <t>3.7</t>
  </si>
  <si>
    <t>Actualización de la versión del documento, de acuerdo a la versión del Producto a estructurar. 03.15 (marzo 2015). Se cambia el nombre del objeto “Drenaje” por “Corriente de agua”; cambio del nombre del subtipo “Chorro” por “Cascada” para el objeto “Corriente de agua” y cambio en el nombre de sus atributos. Se cambia el nombre del tema “Entidad Territorial y Unidad Administrativa” por “Entidad Territorial y de Planeamiento”; se cambia el nombre del grupo “Unidad Administrativa” por “Área de Planeamiento”; se cambia el nombre del objeto “Área territorial” por “Suelo”. Se unifica el tema de “relieve” y “control terrestre” en un nuevo tema con nombre “topografía”; se elimina el objeto “Punto de fotocontrol”.</t>
  </si>
  <si>
    <t>3.8</t>
  </si>
  <si>
    <t>Actualización de la versión del documento, de acuerdo con la versión del producto a estructurar 06.15 (junio 2015). Se incluye como objeto geográfico fundamental la ortoimagen, que se dispone a través de servicio web geográfico.</t>
  </si>
  <si>
    <t>3.9</t>
  </si>
  <si>
    <t>Actualización de la versión del documento, de acuerdo con la versión del producto a estructurar 09.15 (septiembre 2015). Cambio de las definiciones de los objetos: Andén, Calzada, Ciclorruta, Puente y Separador. Redefinición en la descripción del método de evaluación para las pruebas realizadas entre la relación de los objetos “Manzana” y “Sector Catastral”, “Lote” y “Manzana”, “Construcción” y “Lote”, “Placa Domiciliaria” y “Lote”. Inclusión del objeto geográfico fundamental “Área infraestructura de transporte” ordenado mediante el Decreto 305 de 2015, artículo 1, parágrafo 1; objeto custodiado por la Secretaria Distrital de Movilidad.</t>
  </si>
  <si>
    <t>3.10</t>
  </si>
  <si>
    <t>Actualización de la versión del documento, de acuerdo con la versión del producto a estructurar 12.15 (diciembre 2015). Ajuste en la definición del objeto Sector Catastral.</t>
  </si>
  <si>
    <t>Yair Pontoni Morales
Cristian Danilo Martínez Tobón</t>
  </si>
  <si>
    <t>3.11</t>
  </si>
  <si>
    <t>Actualización de la versión del documento, de acuerdo con la versión del producto a estructurar 06.17 (junio 2017). Se incluye el objeto geográfico Red Ciclorruta.</t>
  </si>
  <si>
    <t>3.12</t>
  </si>
  <si>
    <t>Actualización de la versión del documento, de acuerdo con la versión del producto a estructurar 09.17 (septiembre 2017). Se cambia el nombre y definición del objeto Red Ciclorruta por Red Biciusuarios.</t>
  </si>
  <si>
    <t>3.13</t>
  </si>
  <si>
    <t>Actualización de la versión del documento, de acuerdo con la versión del producto a estructurar 12.17 (Diciembre 2017). Se actualizan las pruebas de calidad propuestas para el objeto Malla Vial Integral</t>
  </si>
  <si>
    <t>2018_12_14</t>
  </si>
  <si>
    <t>Yair Pontoni Morales</t>
  </si>
  <si>
    <t>3.14</t>
  </si>
  <si>
    <t>Actualización de la versión del documento, de acuerdo con la versión del producto a estructurar 12.18 (Diciembre 2018). Inclusión del objeto Paradero SITP</t>
  </si>
  <si>
    <t>2019-03-22</t>
  </si>
  <si>
    <t>Diego Harvey Marín Rodríguez                                                             Jairo Perdomo Reyes</t>
  </si>
  <si>
    <t>3.15</t>
  </si>
  <si>
    <t>Actualización de la versión del documento, de acuerdo con la versión del producto a estructurar 03.19 (marzo de 2019). Inclusión del atributo LotDistrit con el alias Distrito del objeto Lote</t>
  </si>
  <si>
    <t>2019-07-31</t>
  </si>
  <si>
    <t>Diego Ricardo Ibarra Rodríguez</t>
  </si>
  <si>
    <t>3.16</t>
  </si>
  <si>
    <t>Actualización de la versión del documento, de acuerdo con la versión del producto a estructurar 06.19 (Junio de 2019). Remplazo del Objeto "Sitios de Interés" por "Nombre Geográfico"</t>
  </si>
  <si>
    <t>3.17</t>
  </si>
  <si>
    <t>Actualización formato de conformidad con el instructivo  para Elaborar Especificaciones Técnicas de
Productos Geográficos;  norma Internacional
19131:2007/Amd 1:2011 y la norma NTC 5662 del CTN28</t>
  </si>
  <si>
    <t>3.18</t>
  </si>
  <si>
    <t>Ajustes al formato de conformidad con el instructivo  para Elaborar Especificaciones Técnicas de
Productos Geográficos versión 2.6;  norma Internacional
19131:2007/Amd 1:2011 y la norma NTC 5662 del CTN28</t>
  </si>
  <si>
    <t>Actualización a la versión (12.19) del Mapa de Referencia,  requiriendo la correspondiente actualización de la Especificación Técnica por la incorporación  de los siguientes nuevos Objetos: Paraderos Zonales del SITP; Sub Zona Hidrográfica; Subcuenca y Microcuenca, por otra parte se efectuó la actualización en cuanto a la estructura y atributos de los siguientes objetos: Cuenca, Corriente de Agua, Cuerpo de Agua y MVI, Cambio del nombre de la entidad custodia de la información relacionada con Paraderos Zonales del SITP. Eliminación del objeto Paraderos SITP.</t>
  </si>
  <si>
    <t>4.1</t>
  </si>
  <si>
    <t>XLS</t>
  </si>
  <si>
    <t>Actualización formato y versión de documento según SGI</t>
  </si>
  <si>
    <t>Especificación Técnica del Mapa de Referencia para Bogotá D.C.</t>
  </si>
  <si>
    <t>Subgerencia de Operaciones - IDECA</t>
  </si>
  <si>
    <t>AK 30 25 90 TO B PI 2</t>
  </si>
  <si>
    <t>ideca@catastrobogota.gov.co</t>
  </si>
  <si>
    <t>Ninguna</t>
  </si>
  <si>
    <t>Andén: Zona o franja paralela a la vía de uso vehicular, destinada a la permanencia o tránsito de peatones. Su superficie debe ser dura para su circulación, no obstante, dependiendo de la tipología que se defina, pueden generarse composiciones con superficies blandas (zonas verdes). Generalmente el andén se encuentra a un nivel superior al de la calzada para proteger al peatón del tráfico de la escorrentía superficial. El andén puede estar constituido por franjas que delimitan usos específicos.</t>
  </si>
  <si>
    <t>Área de Planeamiento: Divisiones de las entidades territoriales, realizadas con el fin de mejorar la prestación de los servicios y asegurar la participación de la ciudadanía en el manejo de los asuntos públicos de carácter local.</t>
  </si>
  <si>
    <t>Área infraestructura de transporte: Áreas Proyectadas para posible ubicación de los equipamientos de Transporte e Infraestructura de Soporte para el Sistema Integrado de Transporte Público – SITP.</t>
  </si>
  <si>
    <t xml:space="preserve">Área Urbanística: Heredad, hacienda, tierra o posesión inmueble, que sufrió proceso de urbanización aprobado por la Secretaría Distrital de Planeación o por una Curaduría Urbana, representado gráficamente en un plano urbanístico, legalizado, de curaduría urbana, de reloteo, proyecto general o modificación de proyecto general. </t>
  </si>
  <si>
    <t>Atributo: Característica propia e implícita que describe cada uno de los objetos geográficos.</t>
  </si>
  <si>
    <t>Calidad de datos: Grado en el que un conjunto de características inherentes de los datos geográficos cumple con los requisitos.</t>
  </si>
  <si>
    <t>Calzada: Zona de la vía, destinada a la circulación de vehículos automotores o peatones. Es una franja física y geométricamente definida mediante un eje en planta, una rasante y un ancho total. Su función es soportar la carga para la que fue diseñada y permitir desplazamientos cómodos y seguros.</t>
  </si>
  <si>
    <t xml:space="preserve">Catálogo de objetos: Documento en donde se definen los tipos de fenómenos, sus operaciones, características, y las asociaciones representadas en datos geográficos. Muestra el vínculo entre los fenómenos y los datos almacenados. </t>
  </si>
  <si>
    <t xml:space="preserve">Catálogo de representación: Documento que recopila las representaciones gráficas de los objetos presentes en el terreno. Insumo para la representación en papel o en pantalla del computador de los elementos y fenómenos del terreno en forma esquemática. </t>
  </si>
  <si>
    <t>Catastro: Inventario de la información inmobiliaria en forma de registro administrativo, adjunto al Estado sea este centralizado o descentralizado, en el cual se describen según sus características los inmuebles urbanos, rurales y con características particulares.</t>
  </si>
  <si>
    <t>Centro poblado: Se define como una concentración de mínimo veinte (20) viviendas contiguas, vecinas o adosadas entre sí, ubicada en el área rural de un municipio o de un Corregimiento Departamental.</t>
  </si>
  <si>
    <t>Ciclorruta: Calzada destinada de manera permanente a la circulación de bicicletas, ubicada en el andén, el separador o segregada de la calzada vehicular o en otros lugares autorizados, debidamente señalizada y delimitada.</t>
  </si>
  <si>
    <t xml:space="preserve">Código Postal: Esquema numérico que asigna a distintas zonas o espacios geográficos un código de 6 dígitos, que junto con la dirección sirven para facilitar y mecanizar el encaminamiento de un objeto postal, cada uno agrupa una cantidad homogénea de puntos potenciales de entrega que va entre 18.000 y 25.000. Estas divisiones se encuentran en las partes urbana, rural y de expansión. Su extensión geográfica es a nivel nacional y es delimitado por ríos, vías o accidentes geográficos. </t>
  </si>
  <si>
    <t xml:space="preserve">Conjunto de datos: Colección de datos relacionados entre sí. </t>
  </si>
  <si>
    <t>Construcción: Edificación con cubierta de carácter permanente asociada a un lote destinada a proteger contra la intemperie a personas, animales o bienes.</t>
  </si>
  <si>
    <t>Corregimiento: División realizada en la zona rural de los municipios, por parte del Concejo Municipal, con el fin de mejorar la prestación de los servicios y asegurar la participación de la ciudadanía en el manejo de los asuntos públicos de carácter local. (Constitución Política de Colombia de 1991, Artículo 318.)</t>
  </si>
  <si>
    <t>Corriente de Agua: Corriente de agua de origen natural o artificial de forma permanente o periódica que debido a la escala de su visualización es representada a través de geometrías tipo línea.</t>
  </si>
  <si>
    <t>Cuenca: Área de aguas superficiales o subterráneas que vierten a una red hidrográfica natural con uno o varios cauces naturales, de caudal continuo o intermitente, que confluyen en un curso mayor que, a su vez, puede desembocar en un río principal, en un depósito natural de aguas, en un pantano o directamente en el mar. (Artículo 3º del Decreto 1640 de 2012 - MinAmbiente)</t>
  </si>
  <si>
    <t xml:space="preserve">Cuerpo de Agua: Área o extensión de agua sobre la tierra, de origen natural o artificial que debido a la escala de su visualización es representada a través de geometrías tipo polígono. </t>
  </si>
  <si>
    <t>Curva de Nivel: Línea imaginaria que une puntos de igual altitud con respecto al nivel de referencia oficial definido por el IGAC.</t>
  </si>
  <si>
    <t>Dato espacial: Es cualquier objeto y/o elemento ubicable en un plano representado en dos o tres dimensiones, por lo cual cuenta con atributos de localización y dimensión.</t>
  </si>
  <si>
    <t>Dominio: Lista de posibles valores que puede tomar un atributo.</t>
  </si>
  <si>
    <t>Entidad Territorial y de Planeamiento: División del espacio geográfico, con fines político-administrativos y de planeación.</t>
  </si>
  <si>
    <t>Escala: Relación constante que hay entre la distancia medida sobre un mapa o plano y la distancia correspondiente medida sobre el terreno representado.</t>
  </si>
  <si>
    <t xml:space="preserve">Estrato Socioeconómico: Es el instrumento técnico que permite clasificar la población de los municipios y distritos del país a través de las viviendas y su entorno, en estratos o grupos socioeconómicos diferentes. </t>
  </si>
  <si>
    <t xml:space="preserve">Feature Class: En español capa. Es la representación digital de un fenómeno del mundo real. Un feature class o capa se traduce como un objeto en el mundo de la informática. </t>
  </si>
  <si>
    <t xml:space="preserve">Geodatabase: Esquema de almacenamiento central de datos que combina datos espaciales con repositorio de datos para facilitar el acceso y la gestión de la información. </t>
  </si>
  <si>
    <t xml:space="preserve">Hidrografía: Encierra aspectos relacionados con el registro, medida, recopilación y representación de los datos referidos a las masas de agua, sean depósitos o corrientes, naturales o artificiales. </t>
  </si>
  <si>
    <t>Localidad: División política, administrativa y territorial municipal, con competencias claras y criterios de financiación y aplicación de recursos, creada por el Concejo Municipal a iniciativa del alcalde respectivo, con el fin de atender de manera más eficaz las necesidades de esa porción del territorio.</t>
  </si>
  <si>
    <t xml:space="preserve">Lote: Mínima unidad geográfica donde se ubica uno o más predios ya sean urbanos o rurales. </t>
  </si>
  <si>
    <t>Malla Vial Integral: Conjunto de líneas que definen los ejes viales, de cada una de las vías de la ciudad. Estas líneas tienen estructurada como atributo la información de nomenclatura vial, el sentido del tránsito vehicular y su clasificación de acuerdo al tipo de tráfico que soporta.</t>
  </si>
  <si>
    <t xml:space="preserve">Manzana: Espacio geográfico donde se agrupa un conjunto de lotes con o sin construcción los cuales se encuentran delimitados por espacio público y/o accidentes naturales. </t>
  </si>
  <si>
    <t>Mapa de Referencia: Instrumento oficial de consulta para Bogotá Distrito Capital, definido este como el conjunto organizado de datos espaciales básicos, requeridos por la mayoría de las entidades de la Administración Distrital y la sociedad en general. (Artículo No. 1. Decreto 203 del 17 de Mayo de 2011)</t>
  </si>
  <si>
    <t>Metadato: Datos acerca de los datos geográficos. De manera general, son datos que describen, en una estructura estándar, el contenido, la calidad y otras características de un recurso (productos y/o servicios), convirtiéndose en un mecanismo clave para localizar, acceder y usar la información.</t>
  </si>
  <si>
    <t>Microcuenca: Cuenca de área menor que simplemente comprende una subparte dentro de la jerarquía de cuencas mayores - Nivel III (Adaptado de: IDEAM, zonificación y codificación de unidades hidrográficas e hidrogeológicas de Colombia, Bogotá, D. C., Colombia).</t>
  </si>
  <si>
    <t>Municipio: Entidad territorial fundamental de la división política administrativa del Estado, con autonomía política, fiscal y administrativa, dentro de los límites que le señalen la Constitución y la Ley y cuya finalidad es el bienestar general y el mejoramiento de la calidad de vida en su respectivo territorio. (Ley 136 de 1994)</t>
  </si>
  <si>
    <t xml:space="preserve">Nombre Geográfico: Datos de referencia que permiten una ubicación geográfica, que tienen un nombre propio (una palabra, combinación de palabras o expresión concretas) utilizado para designar objetos naturales y artificiales reconocibles sobre el territorio. </t>
  </si>
  <si>
    <t>Paraderos Zonales SITP: Conjunto de paraderos dispuestos por el sistema de transporte zonal, asociado a las rutas que operan los buses azules (SITP), alimentadores (buses color verde), complementarios (buses color naranja) y servicios especiales (buses de color vino tinto) en el Distrito Capital.</t>
  </si>
  <si>
    <t>Placa Domiciliaria: Representación gráfica de la nomenclatura domiciliaria a partir de una cobertura de puntos.</t>
  </si>
  <si>
    <t>Predio: Es un inmueble no separado por otro predio público o privado, con o sin construcciones y/o edificaciones, perteneciente a personas naturales o jurídicas. El predio mantiene su unidad, aunque esté atravesado por corrientes de agua pública. Se incluyen en esta definición los baldíos, los ejidos, los vacantes, los resguardos indígenas, las reservas naturales, las tierras de las comunidades negras, la propiedad horizontal, los condominios (unidades inmobiliarias cerradas), las multipropiedades, las parcelaciones, los parques cementerios, los bienes de uso público y todos aquellos otros que se encuentren individualizados con una matrícula inmobiliaria, así como las mejoras por edificaciones en terreno ajeno. Resolución IGAC 070/2011</t>
  </si>
  <si>
    <t>Puente: Estructura que se construye principalmente en obstáculos naturales como ríos, quebradas, depresiones del terreno y en obstáculos artificiales: canales, vías, infraestructura urbana; con el fin de comunicar dos puntos.</t>
  </si>
  <si>
    <t xml:space="preserve">Punto Geodésico: Punto materializado cuyas coordenadas fueron obtenidas por métodos geodésicos y están ligadas al sistema de referencia MAGNA-SIRGAS. </t>
  </si>
  <si>
    <t xml:space="preserve">Red Biciusuarios: Conjunto interconectado de segmentos que representa la infraestructura que ha sido adecuada o habilitada para el tránsito de biciusuarios.  </t>
  </si>
  <si>
    <t>Relieve: Conjunto de formas que a través del tiempo ha adquirido la superficie terrestre como resultado de la acción de agentes internos y externos que sobre ella modelan y producen continuos cambios.</t>
  </si>
  <si>
    <t>Sector Catastral: Espacio geográfico en que se divide el área urbana y rural con el fin de agrupar y codificar el territorio para adelantar el Censo Inmobiliario.</t>
  </si>
  <si>
    <t>Separador: Franja de una vía dispuesta en forma longitudinal y paralela al eje de la misma que separa y canaliza flujos de circulación y en las cuales se quieran establecer jerarquías en la operación de la vía. Pueden ser centrales y laterales o intermedios.  Adicionalmente pueden presentarse en piso duro o blando (zona verde).</t>
  </si>
  <si>
    <t>Suelo: Espacio del territorio Distrital destinado a usos urbanos, rurales y de expansión por el Plan de Ordenamiento Territorial. Obedece a la clasificación del suelo definida en el artículo 145 “Clases de suelo” del Decreto 190 de 22 de junio de 2004.</t>
  </si>
  <si>
    <t>Topónimo: Nombre de un lugar geográfico (por ej., Brasilia), que puede ser considerado como término de indización en determinadas circunstancias.</t>
  </si>
  <si>
    <t>Transporte: Corresponde al registro de la información de los elementos físicos o en ocasiones intangibles que permiten la acción de llevar de un lugar a otro, personas, animales o cosas por vía terrestre, aérea, fluvial o marítima.</t>
  </si>
  <si>
    <t>Uso (Tabla): Descripción y cobertura del uso predominante de las construcciones existentes a nivel de Lote para Bogotá.</t>
  </si>
  <si>
    <t>Subcuenca: Cuenca de área menor que simplemente comprende una subparte dentro de la jerarquía de cuencas mayores - Nivel II (Adaptado de: IDEAM, zonificación y codificación de unidades hidrográficas e hidrogeológicas de Colombia, Bogotá, D. C., Colombia).</t>
  </si>
  <si>
    <t>Subzona Hidrográfica: Cuencas que tributan sus aguas a su vez a las zonas hidrográficas. (Adaptado de: IDEAM, zonificación y codificación de unidades hidrográficas e hidrogeológicas de Colombia, Bogotá, D. C., Colombia).</t>
  </si>
  <si>
    <t xml:space="preserve">CIV: Código de Identificación Vial  
D.C.: Distrito Capital  
EAAB-ESP: Empresa de Acueducto y Alcantarillado de Bogotá - Empresa de Servicios Públios.  
IDE: Infraestructura de Datos Espaciales  
IDECA: Infraestructura de Datos Espaciales para el Distrito Capital  
IDU: Instituto de Desarrollo Urbano.  
ISO: International Organization for Standardization (Organización Internacional para la Estandarización)  
SDM: Secretaría Distrital de Movilidad  
SDP: Secretaría Distrital de Planeación  
SHP: Shapefile  
UAECD: Unidad Administrativa Especial de Catastro Distrital  
4-72: Servicios Postales Nacionales S.A. 4-72. </t>
  </si>
  <si>
    <t>Su propósito está orientado a consolidar una fuente única de información básica oficial, actualizada trimestralmente de conformidad con el decreto 203 del año 2011 mediante el cual se adopta el mapa de referencia como el instrumento oficial de consulta para la ciudad de Bogotá; Decreto 076 de 2013, por el cual se modifica el Decreto Distrital 203 del 17 de mayo de 2011; Resolución 1312 (17 de Noviembre de 2011) UAECD. Por el cual se establece la especificación técnica en cuanto al mantenimiento y versionamiento del Mapa de Referencia para Bogotá, Distrito Capital, el cual contiene información georreferenciada actualizada útil para la toma de decisiones en beneficio de la ciudad y sus habitantes, y para la generación de objetos geográficos temáticos, de acuerdo con las políticas y estándares de IDECA.</t>
  </si>
  <si>
    <t>El Mapa de Referencia posee información espacial básica del área rural y urbana de Bogotá Distrito Capital - Colombia</t>
  </si>
  <si>
    <t>Mapa de Referencia para Bogotá D.C.; Escala 1:2000; Bogotá D.C.</t>
  </si>
  <si>
    <t>Conjunto de Datos Fundamentales de Bogotá D.C.</t>
  </si>
  <si>
    <t>Insumo para el desarrollo de proyectos temáticos y demás actividades relacionadas con la información geográfica producida en el Distrito Capital, y que se encaminen a la adecuada planeación y administración del territorio para la toma de decisiones basadas en la información espacial.</t>
  </si>
  <si>
    <t>Escala 1:2000</t>
  </si>
  <si>
    <t>No Aplica</t>
  </si>
  <si>
    <t>CO-DC</t>
  </si>
  <si>
    <t>Conjunto de objetos y tablas fundamentales que conforman los datos del Mapa de Referencia y que sean susceptibles de actualización para cada versión</t>
  </si>
  <si>
    <t>Reporte de evaluación de calidad de los datos</t>
  </si>
  <si>
    <t>No definido</t>
  </si>
  <si>
    <t>https://datosabiertos.bogota.gov.co/dataset/mapa-de-referencia</t>
  </si>
  <si>
    <t>https://</t>
  </si>
  <si>
    <t>Conjunto - Catálogo de Objetos Geográficos del Mapa de Referencia de Bogotá; Distrito Capital.</t>
  </si>
  <si>
    <t>Catálogo de Representación para el Mapa de Referencia del Distrito Capital.</t>
  </si>
  <si>
    <t>Nombre del sistema: MAGNA-SIRGAS
Elipsoide: GRS 1980
Semieje mayor: 6378137 metros
Semieje menor: 6356752,3141403561 metros
Relación de achatamiento: 298,257222101</t>
  </si>
  <si>
    <t>European Petroleum Survey Group - EPSG</t>
  </si>
  <si>
    <t>Calendario Gregoriano</t>
  </si>
  <si>
    <t>File Geodatabase (ESRI)</t>
  </si>
  <si>
    <t>spa</t>
  </si>
  <si>
    <t>PostgreSQL - PostGIS</t>
  </si>
  <si>
    <t>PostgreSQL 9.3 – PostGIS2.2.0</t>
  </si>
  <si>
    <t>El archivo se entrega en extensión *.backup para que sea restaurado a través de PostgreSQL 9.3 – PostGIS 2.20. Una vez realizada dicha restauración, la base de datos mostrará en el ítem Schema/Public las tablas componentes de la base de datos, incluyendo los diferentes dominios y subtipos existentes.</t>
  </si>
  <si>
    <t>Geopackage</t>
  </si>
  <si>
    <t>4.2.0</t>
  </si>
  <si>
    <t>Formato de datos abierto, no propietario, independiente de la plataforma y basado en estándares para el sistema de información geográfica implementado como un contenedor de base de datos SQLite. Es un único archivo .gpkg, por lo que es ideal para transferir información geoespacial.</t>
  </si>
  <si>
    <t>Definido por el OGC (Open Geospatial Consortium) produce mapas de datos referenciados espacialmente, de forma dinámica a partir de información geográfica. Este estándar internacional define un "mapa" como una representación de la información geográfica en forma de un archivo de imagen digital conveniente para la exhibición en una pantalla de ordenador.</t>
  </si>
  <si>
    <t>https://serviciosgis.catastrobogota.gov.co/arcgis/rest/services/Mapa_Referencia/Mapa_Referencia/MapServer</t>
  </si>
  <si>
    <t>- Los elementos deben seguir lo establecido en los Catálogos de Objetos definido para cada uno de los objetos que integra el Mapa de Referencia del Distrito Capital.
- La presente Especificación Técnica no reemplaza ni sustituye las especificaciones técnicas producidas para cada uno de los datos geográficos, temáticas o subconjuntos de datos componentes del Mapa de Referencia, las cuales son responsabilidad de las diferentes entidades custodias participantes.
Remítase al Perfil de Metadatos para productos vector, dispuesto por IDECA en la página Web:
https://datosabiertos.bogota.gov.co/dataset/mapa-de-referencia</t>
  </si>
  <si>
    <t>https://datosabiertos.bogota.gov.co/metadata/dataset?id=5bbe2592-55e0-49e3-9a51-73c2bc042b67</t>
  </si>
  <si>
    <t>4.2</t>
  </si>
  <si>
    <t>Actualización a la versión (V.09.20) del Mapa de Referencia,  requiriendo la correspondiente actualización de la Especificación Técnica por la incorporación  de los siguientes nuevos Objetos: Unidad de Planeamiento Zonal y Unidad de Planeamiento Rural. Se efectuó la actualización en cuanto a la estructura y atributos del objeto Construcción.  Eliminación del objeto Unidad de Planeamiento.</t>
  </si>
  <si>
    <t>4.3</t>
  </si>
  <si>
    <t>Actualización a la versión (V.06.21) del Mapa de Referencia,  requiriendo la correspondiente actualización de la Especificación Técnica por la eliminación del objeto Nodos de Transporte y la incorporación  del objeto Estaciones Troncales. Se efectuó la actualización en cuanto a la estructura y atributos del objeto Paraderos Zonales SITP.</t>
  </si>
  <si>
    <t>+ 57 (1) 2347600 Ext. 8054.</t>
  </si>
  <si>
    <t>Actualización de la versión del documento, de acuerdo a la modificación de la estructura de la Base de Datos Geográfica - BDG.</t>
  </si>
  <si>
    <t>Estación Troncal: Área que permite la transferencia o intercambio de los pasajeros del componente troncal de TRANSMILENIO S.A y que se categprizan en: Cabecera, Intermedia, Intercambio y Sencilla.</t>
  </si>
  <si>
    <t>El conjunto de datos del mapa de referencia ha sido construido con la participación de las entidades distritales y nacionales custodias de la información que conforman los datos fundamentales de la ciudad de Bogotá.</t>
  </si>
  <si>
    <t>ArcGIS 10.6</t>
  </si>
  <si>
    <t>La estructura de la GDB es "una base de datos relacional que contiene información geográfica organizada fundamentalmente en DataSet, Clases y Tablas"
El archivo de entrega deberá contener los siguientes data frame, coincidentes con la conformación por grupos del Catálogo de Objetos del Mapa de Referencia: 
- Área Catastral
- Nomenclatura
- Corriente de Agua
- Superficie de Agua
- Zona Hidrográfica
- Transporte terrestre
- Entidad Territorial
- Área de Planeamiento
- Elevación
- Punto de Control
- Topónimo
Los archivos tipo tabla (Uso, Predio, Estado Superficial y Estrato Socioeconómico) deberán permanecer fuera de los data frame. El archivo debe estructurarse para ser leído por Software ArcGIS 10.6 y superiores.</t>
  </si>
  <si>
    <t>4.4</t>
  </si>
  <si>
    <t>Diana Constanza Carvajal Peña</t>
  </si>
  <si>
    <t>Secretaría Distrital de Planeación – SDP: Ángel Ramírez, Sergio A Laiton
Secretaría Distrital de Movilidad - SDM: Juan Carlos Barreto
Instituto de Desarrollo Urbano – IDU: Giovanny Céspedes
Empresa de Acueducto y Alcantarillado de Bogotá – EAAB–ESP: Mónica Lizarazo, Walter Romero
Servicios Postales Nacionales S.A. 4-72: Maira Pinzón
Unidad Administrativa Especial de Catastro Distrital – UAECD: Luis Armando Garcia Barco, Fredy Oswaldo Lopez Carranza
Transmilenio S.A.: David Monroy
Infraestructura de Datos Espaciales de Bogotá - IDECA: Diego Ibarra R.</t>
  </si>
  <si>
    <t>5.0</t>
  </si>
  <si>
    <t>Especificación Técnica definida para el conjunto de datos que componen el Mapa de Referencia que cubre el Distrito Capital, para su última versión V.09.22 (Septiembre de 2022)</t>
  </si>
  <si>
    <t>La información contenida en el Mapa de Referencia es producto de revisiones preliminares, su estructuración y consolidación, dió inicio en el mes de septiembre del año 2009, viene conformando un conjunto organizado de objetos geográficos fundamentales requeridos por la mayoría de entidades que desarrolla funciones de planeación, ejecución, seguimiento y control en la ciudad de Bogotá Distrito Capital. Representa los elementos básicos del territorio, del área urbana y rural, tales como hidrografía, catastro, entidad territorial y de planeamiento, topografía, transporte, nombres geográficos y social</t>
  </si>
  <si>
    <t>Estado Superficial de Calzada: Es un indicador que permite dar el Estado del tipo de superficie del Objeto Calzada mediante la realización de una evaluación superficial teniendo en cuenta el inventario de fallas del pavimento. El estado de la malla vial de la ciudad (urbana y rural), se calcula a partir de la información contenida en el Sistema de Información Geográfica del IDU, SIGIDU de la siguiente manera: 
a) Malla vial Urbana: Para los pavimentos de la malla vial urbana con superficie flexible, rígida o articulada (adoquín), el estado se determina a partir del Índice de Condición del Pavimento (PCI), establecido en las normas ASTM-D-6433-18 y ASTM-E-2840-15, a partir de los rangos de la Clasificación propios del IDU y que responden al comportamiento de los pavimentos para la ciudad de Bogotá. Para las superficies en afirmado y tierra, el estado se reporta en la clasificación “MALO”
b) Malla vial Rural: Para los pavimentos de la malla vial rural con superficie flexible, rígida o articulada (adoquín), el estado se determina de la misma manera como se realiza para la malla vial urbana. Para las vías con superficies en afirmado y tierra, el estado se determina a partir del Índice de Condición de Vías Sin Superficie (URCI), establecido en el Manual Técnico TM-5-626, a partir de los rangos de la Clasificación propios del IDU y que responden al comportamiento de los pavimentos para la ciudad de Bogotá.</t>
  </si>
  <si>
    <t>Unidad de Planeamiento Rural (UPR): Es el instrumento base de planificación rural cuyo territorio y aplicación se basa en la unidad geográfica de cuenca, cerro o planicie. Estas unidades permitirán abordar la problemática asociada a la base de recursos naturales y al uso del territorio con un enfoque sistémico. Su diseño se basará en la integración de los componentes físico, social y económico, en el marco de la sostenibilidad ambiental y política, asegurando la vinculación de los actores locales, de tal manera que se inscriba en un marco de la equidad social.
Los contenidos incluirán como mínimo la protección de valores ecológicos, las rondas, el manejo de actividades periurbanas, las densidades de ocupación y usos, las estrategias e instrumentos de gestión, y la estrategia de asistencia técnica agropecuaria asociada a las propuestas.
Artículo 55 del Decreto 190 de 2004 - POT</t>
  </si>
  <si>
    <t>Unidad de Planeamiento Local (UPL): Unidad territorial de análisis, planeamiento y gestión que tiene como propósito definir y precisar el planeamiento del suelo urbano</t>
  </si>
  <si>
    <r>
      <t xml:space="preserve">Especificaciones Técnicas
</t>
    </r>
    <r>
      <rPr>
        <b/>
        <sz val="10"/>
        <color indexed="40"/>
        <rFont val="Gotham Rounded Medium"/>
        <family val="3"/>
      </rPr>
      <t>Versión:</t>
    </r>
    <r>
      <rPr>
        <b/>
        <sz val="12"/>
        <color indexed="40"/>
        <rFont val="Gotham Rounded Medium"/>
        <family val="3"/>
      </rPr>
      <t xml:space="preserve"> 5.0</t>
    </r>
  </si>
  <si>
    <r>
      <rPr>
        <b/>
        <sz val="12"/>
        <color indexed="40"/>
        <rFont val="Gotham Rounded Medium"/>
        <family val="3"/>
      </rPr>
      <t>Especificaciones Técnicas</t>
    </r>
    <r>
      <rPr>
        <b/>
        <sz val="14"/>
        <color indexed="40"/>
        <rFont val="Gotham Rounded Medium"/>
        <family val="3"/>
      </rPr>
      <t xml:space="preserve">
</t>
    </r>
    <r>
      <rPr>
        <b/>
        <sz val="10"/>
        <color indexed="40"/>
        <rFont val="Gotham Rounded Medium"/>
        <family val="3"/>
      </rPr>
      <t>Versión:</t>
    </r>
    <r>
      <rPr>
        <b/>
        <sz val="14"/>
        <color indexed="40"/>
        <rFont val="Gotham Rounded Medium"/>
        <family val="3"/>
      </rPr>
      <t xml:space="preserve"> 5.0</t>
    </r>
  </si>
  <si>
    <r>
      <t xml:space="preserve">Especificaciones Técnicas
</t>
    </r>
    <r>
      <rPr>
        <b/>
        <sz val="8"/>
        <color indexed="40"/>
        <rFont val="Gotham Rounded Medium"/>
        <family val="3"/>
      </rPr>
      <t>Versión:</t>
    </r>
    <r>
      <rPr>
        <b/>
        <sz val="14"/>
        <color indexed="40"/>
        <rFont val="Gotham Rounded Medium"/>
        <family val="3"/>
      </rPr>
      <t xml:space="preserve"> 5.0</t>
    </r>
  </si>
  <si>
    <t>Estos datos fundamentales componen el Mapa de Referencia para el Distrito Capital
Los datos fundamentales que componen el Mapa de Referencia poseen las características necesarias para el desarrollo y producción de información geográfica temática en el Distrito Capital, tal como lo estipula el Decreto 76 del 22 de febrero de 2013, y lo especifica la Resolución 0183 del 27 de enero de 2015 expedida por la UAECD.
Las curvas de nivel fueron capturadas a diferentes escalas mediante el proceso de restitución a partir de fotografías aéreas del año 2004, 1:1.000 para la parte urbana, 1:5.000 para los cerros orientales y 1:10.000 para la zona de rural de Sumapaz y de manera parcial en Ciudad Bolívar y Usme.</t>
  </si>
  <si>
    <r>
      <rPr>
        <b/>
        <i/>
        <sz val="8"/>
        <color indexed="8"/>
        <rFont val="Calibri"/>
        <family val="2"/>
      </rPr>
      <t>Empresa de Acueducto y Alcantarillado de Bogotá ESP – EAB–ESP.:</t>
    </r>
    <r>
      <rPr>
        <sz val="8"/>
        <color indexed="8"/>
        <rFont val="Calibri"/>
        <family val="2"/>
      </rPr>
      <t xml:space="preserve">
- Corriente de agua: representación vector, geometría línea, cubrimiento Urbano-Rural.
- Cuerpo de agua: representación vector, geometría polígono, cubrimiento Urbano-Rural.
- Subzona Hidrográfica:  representación vector, geometría polígono, cubrimiento Urbano-Rural.
- Cuenca: representación vector, geometría polígono, cubrimiento Urbano-Rural.
- Subcuenca:  representación vector, geometría polígono, cubrimiento Urbano-Rural.
- Microcuenca:  representación vector, geometría polígono, cubrimiento Urbano-Rural.
</t>
    </r>
  </si>
  <si>
    <r>
      <rPr>
        <b/>
        <i/>
        <sz val="8"/>
        <color indexed="8"/>
        <rFont val="Calibri"/>
        <family val="2"/>
      </rPr>
      <t>Instituto de Desarrollo Urbano – IDU:</t>
    </r>
    <r>
      <rPr>
        <sz val="8"/>
        <color indexed="8"/>
        <rFont val="Calibri"/>
        <family val="2"/>
      </rPr>
      <t xml:space="preserve">
- Calzada: representación vector, geometría polígono, cubrimiento Urbano.
- Andén: representación vector, geometría polígono, cubrimiento Urbano.
- Separador: representación vector, geometría polígono, cubrimiento Urbano.
- Ciclorruta: representación vector, geometría polígono, cubrimiento Urbano.
- Red Biciusuarios: representación vector, geometría línea, cubrimiento Urbano.
- Puente: representación vector, geometría polígono, cubrimiento Urbano.
- Estado Superficial: representación tabla, geometría no aplica, cubrimiento Urbano-Rural.
</t>
    </r>
  </si>
  <si>
    <r>
      <rPr>
        <b/>
        <i/>
        <sz val="8"/>
        <color indexed="8"/>
        <rFont val="Calibri"/>
        <family val="2"/>
      </rPr>
      <t>Servicios Postales Nacionales S.A. 4-72:</t>
    </r>
    <r>
      <rPr>
        <sz val="8"/>
        <color indexed="8"/>
        <rFont val="Calibri"/>
        <family val="2"/>
      </rPr>
      <t xml:space="preserve">
- Código postal: representación vector, geometría polígono, cubrimiento Urbano.</t>
    </r>
  </si>
  <si>
    <r>
      <rPr>
        <b/>
        <i/>
        <sz val="8"/>
        <color indexed="8"/>
        <rFont val="Calibri"/>
        <family val="2"/>
      </rPr>
      <t>Secretaría Distrital de Movilidad – SDM, Instituto de Desarrollo Urbano – IDU, Unidad Administrativa Especial de Catastro Distrital – UAECD, Secretará Distrital de Planeación - SDP:</t>
    </r>
    <r>
      <rPr>
        <sz val="8"/>
        <color indexed="8"/>
        <rFont val="Calibri"/>
        <family val="2"/>
      </rPr>
      <t xml:space="preserve">
- Malla vial integral: representación vector, geometría línea, cubrimiento Urbano-Rural.</t>
    </r>
  </si>
  <si>
    <r>
      <rPr>
        <b/>
        <i/>
        <sz val="8"/>
        <color indexed="8"/>
        <rFont val="Calibri"/>
        <family val="2"/>
      </rPr>
      <t>Secretaría Distrital de Planeación – SDP:</t>
    </r>
    <r>
      <rPr>
        <sz val="8"/>
        <color indexed="8"/>
        <rFont val="Calibri"/>
        <family val="2"/>
      </rPr>
      <t xml:space="preserve">
- Municipio: representación vector, geometría polígono, cubrimiento Distrito y municipios vecinos.
- Suelo: representación vector, geometría polígono, cubrimiento Urbano-Rural.
- Localidad: representación vector, geometría polígono, cubrimiento Urbano-Rural.
- Unidad de planeamiento local: representación vector, geometría polígono, cubrimiento Urbano.
- Unidad de planeamiento rural: representación vector, geometría polígono, cubrimiento Rural.
- Corregimiento: representación vector, geometría polígono, cubrimiento Rural.
- Centro poblado: representación vector, geometría polígono, cubrimiento Urbano-Rural.
- Área urbanística: representación vector, geometría polígono, cubrimiento Urbano.
- Estrato socioeconómico: representación tabla, geometría no aplica, cubrimiento Urbano-Rural.
</t>
    </r>
  </si>
  <si>
    <t>Servicio REST - Capacidades WMS, WFS y WMTS</t>
  </si>
  <si>
    <t>https://serviciosgis.catastrobogota.gov.co/arcgis/rest/services/imágenes</t>
  </si>
  <si>
    <t>Secretaría Distrital de Movilidad - SDM, Secretaría Distrital de Planeación - SDP, Instituto de Desarrollo Urbano - IDU y Unidad Administrativa Especial de Catastro Distrital - UAECD: * Malla Vial Integral</t>
  </si>
  <si>
    <t>Información básica de los temas relacionados con catastro, transporte, entidad territorial y de planeamiento, topografía, nombres geográficos, hidrografía y social, la cual fue suministrada por las entidades productoras y custodias de dichos datos los cuales provienen del área geográfica del Distrito a partir de las competencias desarrolladas por cada una de ellas. La información que se entrega en la versión actual corresponde a la listada a continuación:</t>
  </si>
  <si>
    <t>Unidad Administrativa Especial de Catastro Distrital - UAECD: * Sector Catastral * Manzana * Lote * Construcción * Tabla Uso * Tabla Predio * Placa Domiciliaria * Nombre Geográfico * Curva de nivel * Punto Geodésico.</t>
  </si>
  <si>
    <t xml:space="preserve">Secretaría Distrital de Planeación - SDP: * Suelo * Localidad * Unidad de Planeamiento Local *Unidad de Planeamiento Rural * Corregimiento * Centro Poblado * Área Urbanística * Municipio  * Tabla Estrato Socioeconómico. </t>
  </si>
  <si>
    <t>Empresa de Acueducto y Alcantarillado de Bogotá - EAAB-ESP: * Corriente de Agua * Cuerpo de agua * Cuenca * Subcuenca *Subzona Hidrográfica * Microcuenca</t>
  </si>
  <si>
    <t>Servicios Postales Nacionales S.A. - 4-72: * Código Postal</t>
  </si>
  <si>
    <t>Previo a la compilación de los objetos relacionados, se realizó una verificación de formato, atributos y sistema de referencia, los cuales fueron ajustados para la generación de la base de datos. 
La información se almacena en una estructura de Base de Datos Geográfica de ArcGIS v.10.5.1 (File Geodatabase v.10.6), sobre la cual se carga la estructura documentada dentro del Catálogo de Objetos del Mapa de Referencia vigente para esta versión del producto. Dentro del proceso de migración de la información se verifica que la totalidad de la información sea almacenada respetando el número de registros y correlacionada en sus atributos.  
La información tabular de Uso, Predio y Estrato Socioeconómico, podrá ser espacializable a través de la relación creada con el objeto geográfico Lote y la Tabla de Estado Superficial podrá ser espacializables a través de la relación con el objeto Calzada. 
Igualmente, los objetos de la temática Catastro se encuentran relacionados entre sí, con el fin de que se visualice la información de una manera integral. 
Sobre éste producto se ejecutan procesos de evaluación de calidad realizada por la Infraestructura de Datos Especiales para el Distrito Capital-IDECA mediante la implementación del complemento arcgis data reviewer. Los elementos y subelementos de calidad evaluados corresponden a: * Comisión * Omisión * Consistencia de Dominio * Consistencia de Formato * Consistencia Topológica * Consistencia Conceptual * Exactitud Absoluta o Externa * Exactitud de Clasificación * Exactitud de un Atributo Cualitativo. 
Para mayor información sobre los resultados de las pruebas consultar la siguiente URL https://datosabiertos.bogota.gov.co/dataset/mapa-de-referencia y una vez allí, podrá tener acceso al informe que permite conocer de manera detalle el reporte de calidad de cada versión para el conjunto de datos en el botón documentos técnicos.</t>
  </si>
  <si>
    <t>Instituto de Desarrollo Urbano - IDU: * Calzada * Tabla Estado Superficial * Andén * Separador *  Puente  * Ciclorruta * Red Biciusarios</t>
  </si>
  <si>
    <r>
      <rPr>
        <b/>
        <i/>
        <sz val="8"/>
        <rFont val="Calibri"/>
        <family val="2"/>
      </rPr>
      <t>Unidad Administrativa Especial de Catastro Distrital – UAECD:</t>
    </r>
    <r>
      <rPr>
        <sz val="8"/>
        <rFont val="Calibri"/>
        <family val="2"/>
      </rPr>
      <t xml:space="preserve">
- Sector Catastral: representación vector, geometría polígono, cubrimiento Urbano-Rural.
- Manzana: representación vector, geometría polígono, cubrimiento Urbano-Rural.
- Lote: representación vector, geometría polígono, cubrimiento Urbano-Rural.
- Construcción: representación vector, geometría polígono, cubrimiento Urbano-Rural.
- Placa domiciliaria: representación vector, geometría punto, cubrimiento Urbano.
- Nombre Geográfico: representación vector, geometría punto, cubrimiento Urbano-Rural.
- Curva de Nivel: representación vector, geometría línea, cubrimiento Urbano-Rural.
- Punto geodésico: representación vector, geometría punto, cubrimiento Urbano-Rural.
- Uso: representación tabla, geometría no aplica, cubrimiento Urbano-Rural.
- Predio: representación tabla, geometría no aplica, cubrimiento Urbano-Rural.
</t>
    </r>
    <r>
      <rPr>
        <i/>
        <sz val="8"/>
        <rFont val="Calibri"/>
        <family val="2"/>
      </rPr>
      <t xml:space="preserve">- Ortoimagen: representación no aplica, geometría no aplica, cubrimiento Urbano-Rural.
- Modelo Digital de Terreno: representación no aplica, geometría no aplica, cubrimiento Urbano-Rural.
- Modelo Digital de Superficie: representación no aplica, geometría no aplica, cubrimiento Urbano-Rural.
</t>
    </r>
  </si>
  <si>
    <t xml:space="preserve">Ortoimagen: Imagen producto de la captura de energía a través de un sensor ubicado en una plataforma aérea o satelital, la cual ha sido procesada para corregir desplazamientos debido a la perspectiva del sensor y al relieve. Está referida a un sistema de proyección cartográfica, por lo que posee las características geométricas de un mapa con el factor adicional de que los objetos se encuentran representados de forma real en la imagen.
La ortoimagen dispuesta como complemento al Mapa de Referencia, está compuesta de imágenes ortorrectificadas provenientes del sensor Leica DMC-III a 4 bandas y en la cual se han efectuado procesos de balance radiométrico y edición de líneas de costura, garantizando la continuidad cromática y geométrica de los elementos. Este producto se ubica en ciudad de Bogotá Distrito Capital - República de Colombia. Tiene un área de 60.000 hectáreas (Ha). Cuenta con un GSD de 8 cm, permitiendo obtener cartografía a escala 1:1000 </t>
  </si>
  <si>
    <t>Resolución 0183 del 27 de enero de 2015 expedida por la UAECD</t>
  </si>
  <si>
    <t>Decreto Distrital 203 de 2011 expedido por la Alcaldía Mayor de Bogotá. D.C.</t>
  </si>
  <si>
    <t>Modelo Digital de Superficie: Representa las elevaciones sobre el nivel del mar de las superficies reflectantes de árboles, edificios y otras características elevadas sobre la “Tierra desnuda”. Producto generado a partir de los datos LiDAR procesados y clasificados por la EAAB.</t>
  </si>
  <si>
    <t>Modelo Digital de Terreno: Corresponde a una malla regular de puntos o celdas raster espaciadas cada cincuenta centímetros, que cubre totalmente la ciudad de Bogotá D.C., representando de forma cuantitativa y continua la distribución espacial de las alturas del terreno; contiene información acerca de la posición horizontal y altura de los elementos de la superficie terrestre. La denominación MDT (Modelos Digitales de Terreno) en la genérica para todos los modelos digitales, incluyendo los DEM (Modelos digitales de Terreno) en los cuales la altura se refiere a la elevación sobre el nivel medio del mar</t>
  </si>
  <si>
    <t>Patios SITP: Zonas donde se encuentran ubicadas las áreas de parqueo y alistamiento de los vehículos que conforman la flota que se encuentra al servicio de la Operación Zonal del Sistema Integrado de Transporte Público - SITP</t>
  </si>
  <si>
    <t>El Mapa de Referencia es el conjunto organizado de datos espaciales básicos, requeridos por la Administración Distrital y la sociedad en general. Está compuesto por 37 niveles de información estandarizados, una orto-imagen, un Modelo Digital de Terreno y un Modelo Digital de Superficie para Bogotá y Sumapaz. Su propósito es garantizar la unificación de la cartografía bajo estándares mínimos de calidad para integrar, intercambiar y usar la información de Bogotá. Su consolidación es resultado del trabajo conjunto entre las entidades de: Secretaría Distrital de Planeación-SDP, Secretaría Distrital de Movilidad-SDM, Instituto de Desarrollo Urbano-IDU, Empresa de Acueducto y Alcantarillado de Bogotá E.S.P.-EAAB, Servicios Postales Nacionales S.A. 4-72, Transmilenio S.A. y la Unidad Administrativa Especial de Catastro Distrital-UAECD.</t>
  </si>
  <si>
    <t>Diana Constanza Carvajal Peña
Diego Ricardo Ibarra Rodríguez</t>
  </si>
  <si>
    <r>
      <t xml:space="preserve">Actualización del documento por los  siguientes cambios en los objetos geográficos: 
</t>
    </r>
    <r>
      <rPr>
        <sz val="10"/>
        <color indexed="56"/>
        <rFont val="Goudy Old Style"/>
        <family val="1"/>
      </rPr>
      <t xml:space="preserve">• </t>
    </r>
    <r>
      <rPr>
        <sz val="10"/>
        <color indexed="56"/>
        <rFont val="Gotham Rounded Medium"/>
        <family val="3"/>
      </rPr>
      <t>Se elimina el objeto Áreas de Infraestructura de Transporte - AITr, y se incorpora el objeto Patio SITP.
•  Se elimina el objeto Unidades de Planeamiento Zonal - UPZ, y se incorpora el objeto Unidades de Planeamiento Local - UPL</t>
    </r>
    <r>
      <rPr>
        <sz val="10"/>
        <color indexed="56"/>
        <rFont val="Gotham Rounded Medium"/>
        <family val="3"/>
      </rPr>
      <t xml:space="preserve">
•  Inclusión de los objetos raster: Ortoimagen, Modelo Digital de Terreno y Modelo Digital de Superficie</t>
    </r>
  </si>
  <si>
    <r>
      <t xml:space="preserve">El Mapa de Referencia del Distrito Capital, está compuesto por los siguientes datos geográficos:
Sector Catastral, Manzana, Lote, Construcción, Placa domiciliaria, Código Postal,  Corriente de Agua, Cuerpo de Agua, Cuenca, Subzona Hidrográfica, Subcuenca, Microcuenca, Malla Vial Integral, Calzada, Andén, Separador, Ciclorruta, Red Biciusuarios, </t>
    </r>
    <r>
      <rPr>
        <sz val="11"/>
        <rFont val="Calibri"/>
        <family val="2"/>
      </rPr>
      <t>Estación Troncal, Paraderos zonales del SITP, Patio SITP</t>
    </r>
    <r>
      <rPr>
        <sz val="11"/>
        <color theme="1"/>
        <rFont val="Calibri"/>
        <family val="2"/>
      </rPr>
      <t>, Puente, Municipio, Suelo, Localidad, Corregimiento, Centro Pobl</t>
    </r>
    <r>
      <rPr>
        <sz val="11"/>
        <rFont val="Calibri"/>
        <family val="2"/>
      </rPr>
      <t>ado, Unidad de Planeamiento Local, Unidad de Planeamiento Rural</t>
    </r>
    <r>
      <rPr>
        <sz val="11"/>
        <color theme="1"/>
        <rFont val="Calibri"/>
        <family val="2"/>
      </rPr>
      <t>, Área Urbanística, Curva de Nivel, Punto Geodésico, Nombre Geográfic</t>
    </r>
    <r>
      <rPr>
        <sz val="11"/>
        <rFont val="Calibri"/>
        <family val="2"/>
      </rPr>
      <t xml:space="preserve">o, </t>
    </r>
    <r>
      <rPr>
        <sz val="11"/>
        <rFont val="Calibri"/>
        <family val="2"/>
      </rPr>
      <t>servicio web geográfico de ortoimágenes y Modelos Digital de Terreno y Superficie.</t>
    </r>
    <r>
      <rPr>
        <sz val="11"/>
        <color theme="1"/>
        <rFont val="Calibri"/>
        <family val="2"/>
      </rPr>
      <t xml:space="preserve">
Adicionalmente se incorpora la siguiente información tabular:
Uso, Estrato Socioeconómico, Estado Superficial de Calzada y Predio.</t>
    </r>
  </si>
  <si>
    <r>
      <t xml:space="preserve">Conjunto organizado datos geoespaciales, los cuales son definidos por las entidades Distritales y la sociedad en general como los datos de uso común en la producción de la información geográfica.
El Mapa de Referencia de Bogotá D.C. está compuesto por:  
</t>
    </r>
    <r>
      <rPr>
        <sz val="8"/>
        <rFont val="Goudy Old Style"/>
        <family val="1"/>
      </rPr>
      <t>•</t>
    </r>
    <r>
      <rPr>
        <sz val="8"/>
        <rFont val="Calibri"/>
        <family val="2"/>
      </rPr>
      <t xml:space="preserve">33 objetos geográficos
• 4 tablas
• 3 servicios web geográficos 
que se disponen para consulta y descarga en la plataforma de datos abiertos Bogotá </t>
    </r>
    <r>
      <rPr>
        <u val="single"/>
        <sz val="8"/>
        <rFont val="Calibri"/>
        <family val="2"/>
      </rPr>
      <t>https://datosabiertos.bogota.gov.co/dataset/mapa-de-referencia</t>
    </r>
    <r>
      <rPr>
        <sz val="8"/>
        <rFont val="Calibri"/>
        <family val="2"/>
      </rPr>
      <t xml:space="preserve"> y </t>
    </r>
    <r>
      <rPr>
        <u val="single"/>
        <sz val="8"/>
        <rFont val="Calibri"/>
        <family val="2"/>
      </rPr>
      <t xml:space="preserve">https://serviciosgis.catastrobogota.gov.co/arcgis/rest/services/imagenes
</t>
    </r>
    <r>
      <rPr>
        <sz val="8"/>
        <rFont val="Calibri"/>
        <family val="2"/>
      </rPr>
      <t xml:space="preserve">
Entidades custodias de los datos:</t>
    </r>
  </si>
  <si>
    <r>
      <rPr>
        <b/>
        <i/>
        <sz val="8"/>
        <color indexed="8"/>
        <rFont val="Calibri"/>
        <family val="2"/>
      </rPr>
      <t>Transmilenio S.A.:</t>
    </r>
    <r>
      <rPr>
        <sz val="8"/>
        <color indexed="8"/>
        <rFont val="Calibri"/>
        <family val="2"/>
      </rPr>
      <t xml:space="preserve">
- Estación Troncal: representación vector, geometría punto, cubrimiento Urbano
-Paraderos Zonales del SITP:  representación vector, geometría tipo punto, cubrimiento Urbano
-Patios SITP: representación vector, geometría tipo punto, cubrimiento Urbano
</t>
    </r>
  </si>
  <si>
    <t>Transmilenio S.A: * Estación Troncal * Paraderos Zonales del SITP * Patios SITP</t>
  </si>
  <si>
    <t>La consolidación del Mapa de Referencia para Bogotá Distrito Capital, resulta de la integración de 33 objetos geográficos, 4 tablas, 3 servicios web geográficos, además del acceso a la base de datos a través de la plataforma de datos abiertos Bogotá https://datosabiertos.bogota.gov.co/dataset/mapa-de-referencia, de acuerdo con lo establecido en el Procedimiento “Gestión de Datos de Referencia” codificado bajo la referencia GIG-PR-05 del Sistema de Gestión Integral de la UAECD. 
Para el detalle del informe de calidad remítase al formatos de evaluación de calidad para cada uno de los objetos de Mapa de Referencia</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</si>
</sst>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40A]dddd\,\ dd&quot; de &quot;mmmm&quot; de &quot;yyyy"/>
    <numFmt numFmtId="184" formatCode="yyyy\-mm\-dd;@"/>
    <numFmt numFmtId="185" formatCode="0.0"/>
  </numFmts>
  <fonts count="150">
    <font>
      <sz val="11"/>
      <color theme="1"/>
      <name val="Calibri"/>
      <family val="2"/>
    </font>
    <font>
      <sz val="11"/>
      <color indexed="8"/>
      <name val="Calibri"/>
      <family val="2"/>
    </font>
    <font>
      <sz val="9"/>
      <color indexed="8"/>
      <name val="Tahoma"/>
      <family val="2"/>
    </font>
    <font>
      <b/>
      <sz val="9"/>
      <color indexed="56"/>
      <name val="Gotham Rounded Medium"/>
      <family val="3"/>
    </font>
    <font>
      <b/>
      <sz val="9"/>
      <color indexed="40"/>
      <name val="Gotham Rounded Medium"/>
      <family val="3"/>
    </font>
    <font>
      <sz val="9"/>
      <color indexed="56"/>
      <name val="Gotham Rounded Medium"/>
      <family val="3"/>
    </font>
    <font>
      <b/>
      <sz val="9"/>
      <color indexed="8"/>
      <name val="Tahoma"/>
      <family val="2"/>
    </font>
    <font>
      <b/>
      <sz val="9"/>
      <color indexed="49"/>
      <name val="Gotham Rounded Medium"/>
      <family val="3"/>
    </font>
    <font>
      <sz val="9"/>
      <color indexed="40"/>
      <name val="Gotham Rounded Medium"/>
      <family val="3"/>
    </font>
    <font>
      <b/>
      <sz val="8"/>
      <color indexed="40"/>
      <name val="Gotham Rounded Medium"/>
      <family val="3"/>
    </font>
    <font>
      <b/>
      <sz val="9"/>
      <color indexed="56"/>
      <name val="Gotham Rounded Book"/>
      <family val="3"/>
    </font>
    <font>
      <b/>
      <sz val="9"/>
      <color indexed="49"/>
      <name val="Gotham Rounded Book"/>
      <family val="3"/>
    </font>
    <font>
      <b/>
      <sz val="8"/>
      <color indexed="56"/>
      <name val="Gotham Rounded Medium"/>
      <family val="3"/>
    </font>
    <font>
      <b/>
      <sz val="9"/>
      <color indexed="40"/>
      <name val="Gotham Rounded Book"/>
      <family val="3"/>
    </font>
    <font>
      <b/>
      <sz val="8"/>
      <color indexed="49"/>
      <name val="Gotham Rounded Medium"/>
      <family val="3"/>
    </font>
    <font>
      <sz val="8"/>
      <name val="Calibri"/>
      <family val="2"/>
    </font>
    <font>
      <sz val="9"/>
      <color indexed="49"/>
      <name val="Gotham Rounded Medium"/>
      <family val="3"/>
    </font>
    <font>
      <vertAlign val="superscript"/>
      <sz val="9"/>
      <color indexed="56"/>
      <name val="Gotham Rounded Medium"/>
      <family val="3"/>
    </font>
    <font>
      <b/>
      <sz val="9"/>
      <color indexed="8"/>
      <name val="Gotham Rounded Book"/>
      <family val="3"/>
    </font>
    <font>
      <b/>
      <sz val="12"/>
      <color indexed="40"/>
      <name val="Gotham Rounded Medium"/>
      <family val="3"/>
    </font>
    <font>
      <b/>
      <sz val="14"/>
      <color indexed="40"/>
      <name val="Gotham Rounded Medium"/>
      <family val="3"/>
    </font>
    <font>
      <b/>
      <sz val="10"/>
      <color indexed="40"/>
      <name val="Gotham Rounded Medium"/>
      <family val="3"/>
    </font>
    <font>
      <sz val="10"/>
      <color indexed="56"/>
      <name val="Gotham Rounded Medium"/>
      <family val="3"/>
    </font>
    <font>
      <sz val="8"/>
      <color indexed="8"/>
      <name val="Calibri"/>
      <family val="2"/>
    </font>
    <font>
      <sz val="10"/>
      <color indexed="56"/>
      <name val="Goudy Old Style"/>
      <family val="1"/>
    </font>
    <font>
      <sz val="11"/>
      <name val="Calibri"/>
      <family val="2"/>
    </font>
    <font>
      <sz val="9"/>
      <name val="Tahoma"/>
      <family val="2"/>
    </font>
    <font>
      <b/>
      <sz val="9"/>
      <name val="Tahoma"/>
      <family val="2"/>
    </font>
    <font>
      <b/>
      <i/>
      <sz val="8"/>
      <color indexed="8"/>
      <name val="Calibri"/>
      <family val="2"/>
    </font>
    <font>
      <b/>
      <i/>
      <sz val="8"/>
      <name val="Calibri"/>
      <family val="2"/>
    </font>
    <font>
      <i/>
      <sz val="8"/>
      <name val="Calibri"/>
      <family val="2"/>
    </font>
    <font>
      <u val="single"/>
      <sz val="8"/>
      <name val="Calibri"/>
      <family val="2"/>
    </font>
    <font>
      <sz val="8"/>
      <name val="Goudy Old Style"/>
      <family val="1"/>
    </font>
    <font>
      <b/>
      <sz val="14"/>
      <color indexed="9"/>
      <name val="Gotham Rounded Medium"/>
      <family val="3"/>
    </font>
    <font>
      <b/>
      <sz val="10"/>
      <color indexed="9"/>
      <name val="Gotham Rounded Medium"/>
      <family val="3"/>
    </font>
    <font>
      <b/>
      <sz val="12"/>
      <color indexed="56"/>
      <name val="Gotham Rounded Medium"/>
      <family val="3"/>
    </font>
    <font>
      <sz val="9"/>
      <color indexed="56"/>
      <name val="Gotham Rounded Book"/>
      <family val="3"/>
    </font>
    <font>
      <sz val="11"/>
      <color indexed="56"/>
      <name val="Gotham Rounded Book"/>
      <family val="3"/>
    </font>
    <font>
      <sz val="8"/>
      <color indexed="8"/>
      <name val="Gotham Rounded Medium"/>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9"/>
      <color indexed="8"/>
      <name val="Gotham Rounded Book"/>
      <family val="3"/>
    </font>
    <font>
      <sz val="8"/>
      <color indexed="23"/>
      <name val="Gotham Rounded Book"/>
      <family val="3"/>
    </font>
    <font>
      <b/>
      <sz val="15"/>
      <color indexed="56"/>
      <name val="Calibri"/>
      <family val="2"/>
    </font>
    <font>
      <b/>
      <sz val="11"/>
      <color indexed="56"/>
      <name val="Calibri"/>
      <family val="2"/>
    </font>
    <font>
      <sz val="11"/>
      <color indexed="62"/>
      <name val="Calibri"/>
      <family val="2"/>
    </font>
    <font>
      <sz val="8"/>
      <color indexed="8"/>
      <name val="Arial"/>
      <family val="2"/>
    </font>
    <font>
      <sz val="9"/>
      <color indexed="8"/>
      <name val="Gotham Rounded Medium"/>
      <family val="3"/>
    </font>
    <font>
      <sz val="10"/>
      <color indexed="23"/>
      <name val="Gotham Rounded Book"/>
      <family val="3"/>
    </font>
    <font>
      <b/>
      <sz val="12"/>
      <color indexed="56"/>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4"/>
      <color indexed="56"/>
      <name val="Gotham Rounded Medium"/>
      <family val="3"/>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56"/>
      <name val="Gotham Rounded Medium"/>
      <family val="3"/>
    </font>
    <font>
      <sz val="8"/>
      <color indexed="8"/>
      <name val="Gotham Rounded Book"/>
      <family val="3"/>
    </font>
    <font>
      <sz val="8"/>
      <color indexed="23"/>
      <name val="Calibri"/>
      <family val="2"/>
    </font>
    <font>
      <sz val="8"/>
      <color indexed="60"/>
      <name val="Calibri"/>
      <family val="2"/>
    </font>
    <font>
      <b/>
      <sz val="8"/>
      <color indexed="23"/>
      <name val="Calibri"/>
      <family val="2"/>
    </font>
    <font>
      <u val="single"/>
      <sz val="10"/>
      <color indexed="12"/>
      <name val="Calibri"/>
      <family val="2"/>
    </font>
    <font>
      <u val="single"/>
      <sz val="8"/>
      <color indexed="12"/>
      <name val="Calibri"/>
      <family val="2"/>
    </font>
    <font>
      <b/>
      <sz val="9"/>
      <color indexed="8"/>
      <name val="Gotham Rounded Medium"/>
      <family val="3"/>
    </font>
    <font>
      <sz val="11"/>
      <color indexed="30"/>
      <name val="Calibri"/>
      <family val="2"/>
    </font>
    <font>
      <b/>
      <sz val="11"/>
      <color indexed="36"/>
      <name val="Calibri"/>
      <family val="2"/>
    </font>
    <font>
      <i/>
      <sz val="8"/>
      <color indexed="8"/>
      <name val="Gotham Rounded Book"/>
      <family val="3"/>
    </font>
    <font>
      <b/>
      <sz val="8"/>
      <color indexed="8"/>
      <name val="Arial"/>
      <family val="2"/>
    </font>
    <font>
      <sz val="8"/>
      <color indexed="8"/>
      <name val="Verdana"/>
      <family val="2"/>
    </font>
    <font>
      <b/>
      <sz val="10"/>
      <color indexed="60"/>
      <name val="Gotham Rounded Medium"/>
      <family val="3"/>
    </font>
    <font>
      <b/>
      <sz val="9"/>
      <color indexed="8"/>
      <name val="Arial"/>
      <family val="2"/>
    </font>
    <font>
      <sz val="11"/>
      <color indexed="56"/>
      <name val="Gotham Rounded Medium"/>
      <family val="3"/>
    </font>
    <font>
      <b/>
      <sz val="10"/>
      <color indexed="56"/>
      <name val="Gotham Rounded Medium"/>
      <family val="3"/>
    </font>
    <font>
      <sz val="8"/>
      <name val="Segoe UI"/>
      <family val="2"/>
    </font>
    <font>
      <sz val="10"/>
      <name val="Gotham Rounded Medium"/>
      <family val="3"/>
    </font>
    <font>
      <sz val="10"/>
      <name val="Gotham Rounded Book"/>
      <family val="3"/>
    </font>
    <font>
      <sz val="9"/>
      <name val="Gotham Rounded Medium"/>
      <family val="3"/>
    </font>
    <font>
      <sz val="9"/>
      <name val="Gotham Rounded Book"/>
      <family val="3"/>
    </font>
    <font>
      <b/>
      <sz val="14"/>
      <color rgb="FFFFFFFF"/>
      <name val="Gotham Rounded Medium"/>
      <family val="3"/>
    </font>
    <font>
      <b/>
      <sz val="10"/>
      <color rgb="FFFFFFFF"/>
      <name val="Gotham Rounded Medium"/>
      <family val="3"/>
    </font>
    <font>
      <b/>
      <sz val="9"/>
      <color theme="3" tint="-0.4999699890613556"/>
      <name val="Gotham Rounded Medium"/>
      <family val="3"/>
    </font>
    <font>
      <b/>
      <sz val="12"/>
      <color theme="3" tint="-0.4999699890613556"/>
      <name val="Gotham Rounded Medium"/>
      <family val="3"/>
    </font>
    <font>
      <sz val="9"/>
      <color theme="3" tint="-0.4999699890613556"/>
      <name val="Gotham Rounded Book"/>
      <family val="3"/>
    </font>
    <font>
      <sz val="11"/>
      <color theme="3" tint="-0.4999699890613556"/>
      <name val="Gotham Rounded Book"/>
      <family val="3"/>
    </font>
    <font>
      <sz val="8"/>
      <color theme="1"/>
      <name val="Gotham Rounded Medium"/>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9"/>
      <color theme="1"/>
      <name val="Gotham Rounded Book"/>
      <family val="3"/>
    </font>
    <font>
      <sz val="8"/>
      <color rgb="FF808080"/>
      <name val="Gotham Rounded Book"/>
      <family val="3"/>
    </font>
    <font>
      <b/>
      <sz val="15"/>
      <color theme="3"/>
      <name val="Calibri"/>
      <family val="2"/>
    </font>
    <font>
      <b/>
      <sz val="11"/>
      <color theme="3"/>
      <name val="Calibri"/>
      <family val="2"/>
    </font>
    <font>
      <sz val="11"/>
      <color rgb="FF3F3F76"/>
      <name val="Calibri"/>
      <family val="2"/>
    </font>
    <font>
      <sz val="8"/>
      <color theme="1"/>
      <name val="Arial"/>
      <family val="2"/>
    </font>
    <font>
      <sz val="9"/>
      <color theme="1"/>
      <name val="Gotham Rounded Medium"/>
      <family val="3"/>
    </font>
    <font>
      <sz val="10"/>
      <color rgb="FF5D5D5D"/>
      <name val="Gotham Rounded Book"/>
      <family val="3"/>
    </font>
    <font>
      <b/>
      <sz val="12"/>
      <color rgb="FF003E65"/>
      <name val="Calibri"/>
      <family val="2"/>
    </font>
    <font>
      <b/>
      <sz val="12"/>
      <color rgb="FF00A1FF"/>
      <name val="Gotham Rounded Medium"/>
      <family val="3"/>
    </font>
    <font>
      <sz val="10"/>
      <color rgb="FF003E65"/>
      <name val="Gotham Rounded Medium"/>
      <family val="3"/>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4"/>
      <color rgb="FF003E65"/>
      <name val="Gotham Rounded Medium"/>
      <family val="3"/>
    </font>
    <font>
      <b/>
      <sz val="11"/>
      <color rgb="FF3F3F3F"/>
      <name val="Calibri"/>
      <family val="2"/>
    </font>
    <font>
      <sz val="9"/>
      <color rgb="FF003A5B"/>
      <name val="Gotham Rounded Book"/>
      <family val="3"/>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9"/>
      <color theme="3" tint="-0.4999699890613556"/>
      <name val="Gotham Rounded Book"/>
      <family val="3"/>
    </font>
    <font>
      <sz val="9"/>
      <color rgb="FF003E65"/>
      <name val="Gotham Rounded Medium"/>
      <family val="3"/>
    </font>
    <font>
      <sz val="8"/>
      <color rgb="FF003E65"/>
      <name val="Gotham Rounded Medium"/>
      <family val="3"/>
    </font>
    <font>
      <sz val="8"/>
      <color theme="1"/>
      <name val="Gotham Rounded Book"/>
      <family val="3"/>
    </font>
    <font>
      <sz val="9"/>
      <color theme="3" tint="-0.4999699890613556"/>
      <name val="Gotham Rounded Medium"/>
      <family val="3"/>
    </font>
    <font>
      <sz val="8"/>
      <color theme="0" tint="-0.4999699890613556"/>
      <name val="Calibri"/>
      <family val="2"/>
    </font>
    <font>
      <sz val="8"/>
      <color theme="9" tint="-0.4999699890613556"/>
      <name val="Calibri"/>
      <family val="2"/>
    </font>
    <font>
      <b/>
      <sz val="9"/>
      <color theme="1"/>
      <name val="Gotham Rounded Book"/>
      <family val="3"/>
    </font>
    <font>
      <b/>
      <sz val="8"/>
      <color rgb="FF808080"/>
      <name val="Calibri"/>
      <family val="2"/>
    </font>
    <font>
      <b/>
      <sz val="12"/>
      <color rgb="FF003A5B"/>
      <name val="Gotham Rounded Medium"/>
      <family val="3"/>
    </font>
    <font>
      <b/>
      <sz val="14"/>
      <color rgb="FF00B0F0"/>
      <name val="Gotham Rounded Medium"/>
      <family val="3"/>
    </font>
    <font>
      <u val="single"/>
      <sz val="10"/>
      <color theme="10"/>
      <name val="Calibri"/>
      <family val="2"/>
    </font>
    <font>
      <u val="single"/>
      <sz val="8"/>
      <color theme="10"/>
      <name val="Calibri"/>
      <family val="2"/>
    </font>
    <font>
      <b/>
      <sz val="9"/>
      <color theme="1"/>
      <name val="Gotham Rounded Medium"/>
      <family val="3"/>
    </font>
    <font>
      <sz val="11"/>
      <color rgb="FF0070C0"/>
      <name val="Calibri"/>
      <family val="2"/>
    </font>
    <font>
      <b/>
      <sz val="11"/>
      <color rgb="FF7030A0"/>
      <name val="Calibri"/>
      <family val="2"/>
    </font>
    <font>
      <i/>
      <sz val="8"/>
      <color theme="1"/>
      <name val="Gotham Rounded Book"/>
      <family val="3"/>
    </font>
    <font>
      <b/>
      <sz val="8"/>
      <color theme="1"/>
      <name val="Arial"/>
      <family val="2"/>
    </font>
    <font>
      <sz val="8"/>
      <color rgb="FF000000"/>
      <name val="Verdana"/>
      <family val="2"/>
    </font>
    <font>
      <b/>
      <sz val="12"/>
      <color rgb="FF00B0F0"/>
      <name val="Gotham Rounded Medium"/>
      <family val="3"/>
    </font>
    <font>
      <b/>
      <sz val="10"/>
      <color theme="9" tint="-0.4999699890613556"/>
      <name val="Gotham Rounded Medium"/>
      <family val="3"/>
    </font>
    <font>
      <b/>
      <sz val="9"/>
      <color rgb="FF003A5B"/>
      <name val="Gotham Rounded Medium"/>
      <family val="3"/>
    </font>
    <font>
      <b/>
      <sz val="9"/>
      <color theme="1"/>
      <name val="Arial"/>
      <family val="2"/>
    </font>
    <font>
      <sz val="11"/>
      <color rgb="FF003E65"/>
      <name val="Gotham Rounded Medium"/>
      <family val="3"/>
    </font>
    <font>
      <b/>
      <sz val="10"/>
      <color theme="3" tint="-0.4999699890613556"/>
      <name val="Gotham Rounded Medium"/>
      <family val="3"/>
    </font>
    <font>
      <b/>
      <sz val="8"/>
      <color rgb="FF003A5B"/>
      <name val="Gotham Rounded Medium"/>
      <family val="3"/>
    </font>
    <font>
      <b/>
      <sz val="8"/>
      <color theme="3" tint="-0.4999699890613556"/>
      <name val="Gotham Rounded Medium"/>
      <family val="3"/>
    </font>
    <font>
      <b/>
      <sz val="8"/>
      <name val="Calibri"/>
      <family val="2"/>
    </font>
  </fonts>
  <fills count="48">
    <fill>
      <patternFill/>
    </fill>
    <fill>
      <patternFill patternType="gray125"/>
    </fill>
    <fill>
      <patternFill patternType="solid">
        <fgColor rgb="FF003A5B"/>
        <bgColor indexed="64"/>
      </patternFill>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gray0625">
        <fgColor theme="0" tint="-0.149959996342659"/>
        <bgColor theme="0"/>
      </patternFill>
    </fill>
    <fill>
      <patternFill patternType="solid">
        <fgColor rgb="FFFFFAED"/>
        <bgColor indexed="64"/>
      </patternFill>
    </fill>
    <fill>
      <patternFill patternType="solid">
        <fgColor rgb="FFFFC7CE"/>
        <bgColor indexed="64"/>
      </patternFill>
    </fill>
    <fill>
      <patternFill patternType="solid">
        <fgColor rgb="FFFFEB9C"/>
        <bgColor indexed="64"/>
      </patternFill>
    </fill>
    <fill>
      <patternFill patternType="solid">
        <fgColor rgb="FFFAFAFA"/>
        <bgColor indexed="64"/>
      </patternFill>
    </fill>
    <fill>
      <patternFill patternType="solid">
        <fgColor rgb="FFFFFFCC"/>
        <bgColor indexed="64"/>
      </patternFill>
    </fill>
    <fill>
      <patternFill patternType="solid">
        <fgColor rgb="FFFCFDFC"/>
        <bgColor indexed="64"/>
      </patternFill>
    </fill>
    <fill>
      <patternFill patternType="gray0625">
        <fgColor theme="0" tint="-0.149959996342659"/>
        <bgColor rgb="FFF2F2F2"/>
      </patternFill>
    </fill>
    <fill>
      <patternFill patternType="solid">
        <fgColor theme="0" tint="-0.04997999966144562"/>
        <bgColor indexed="64"/>
      </patternFill>
    </fill>
    <fill>
      <patternFill patternType="solid">
        <fgColor rgb="FFE1E5EB"/>
        <bgColor indexed="64"/>
      </patternFill>
    </fill>
    <fill>
      <patternFill patternType="gray0625">
        <fgColor theme="0" tint="-0.4999699890613556"/>
      </patternFill>
    </fill>
    <fill>
      <patternFill patternType="gray125">
        <fgColor theme="0" tint="-0.3499799966812134"/>
        <bgColor theme="0"/>
      </patternFill>
    </fill>
    <fill>
      <patternFill patternType="solid">
        <fgColor theme="0" tint="-0.1499900072813034"/>
        <bgColor indexed="64"/>
      </patternFill>
    </fill>
    <fill>
      <patternFill patternType="solid">
        <fgColor theme="0" tint="-0.04997999966144562"/>
        <bgColor indexed="64"/>
      </patternFill>
    </fill>
    <fill>
      <patternFill patternType="gray0625">
        <fgColor theme="0" tint="-0.24993999302387238"/>
        <bgColor theme="0"/>
      </patternFill>
    </fill>
    <fill>
      <patternFill patternType="gray0625">
        <fgColor theme="0" tint="-0.24993999302387238"/>
      </patternFill>
    </fill>
  </fills>
  <borders count="96">
    <border>
      <left/>
      <right/>
      <top/>
      <bottom/>
      <diagonal/>
    </border>
    <border>
      <left style="thin">
        <color theme="0" tint="-0.1499900072813034"/>
      </left>
      <right style="thin">
        <color theme="0" tint="-0.1499900072813034"/>
      </right>
      <top style="thin">
        <color theme="0" tint="-0.1499900072813034"/>
      </top>
      <bottom style="thin">
        <color theme="0" tint="-0.1499900072813034"/>
      </bottom>
    </border>
    <border>
      <left style="medium">
        <color theme="3" tint="-0.24993999302387238"/>
      </left>
      <right/>
      <top style="medium">
        <color theme="3" tint="-0.24993999302387238"/>
      </top>
      <bottom style="thin">
        <color theme="3" tint="-0.24993999302387238"/>
      </bottom>
    </border>
    <border>
      <left style="medium">
        <color theme="3" tint="-0.24993999302387238"/>
      </left>
      <right/>
      <top/>
      <bottom/>
    </border>
    <border>
      <left style="mediumDashed">
        <color theme="3" tint="-0.24993999302387238"/>
      </left>
      <right style="thin">
        <color theme="0"/>
      </right>
      <top style="thin">
        <color theme="0"/>
      </top>
      <bottom style="thin">
        <color theme="0"/>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theme="9" tint="0.7999799847602844"/>
      </left>
      <right style="thin">
        <color theme="9" tint="0.7999799847602844"/>
      </right>
      <top style="thin">
        <color theme="9" tint="0.7999799847602844"/>
      </top>
      <bottom style="thin">
        <color theme="9" tint="0.7999799847602844"/>
      </bottom>
    </border>
    <border>
      <left style="thin">
        <color theme="0" tint="-0.1499900072813034"/>
      </left>
      <right>
        <color indexed="63"/>
      </right>
      <top style="thin">
        <color theme="0" tint="-0.1499900072813034"/>
      </top>
      <bottom style="thin">
        <color theme="0" tint="-0.149990007281303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1499900072813034"/>
      </left>
      <right>
        <color indexed="63"/>
      </right>
      <top>
        <color indexed="63"/>
      </top>
      <bottom>
        <color indexed="63"/>
      </bottom>
    </border>
    <border>
      <left style="thin">
        <color theme="0" tint="-0.1499900072813034"/>
      </left>
      <right style="thin">
        <color theme="0" tint="-0.1499900072813034"/>
      </right>
      <top style="thin">
        <color theme="0" tint="-0.1499900072813034"/>
      </top>
      <bottom style="medium">
        <color theme="0" tint="-0.1499900072813034"/>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mediumDashed">
        <color rgb="FF5D5D5D"/>
      </right>
      <top style="mediumDashed">
        <color rgb="FF5D5D5D"/>
      </top>
      <bottom style="mediumDashed">
        <color rgb="FF5D5D5D"/>
      </bottom>
    </border>
    <border>
      <left style="thin">
        <color theme="0" tint="-0.1499900072813034"/>
      </left>
      <right style="mediumDashed">
        <color rgb="FF5D5D5D"/>
      </right>
      <top style="mediumDashed">
        <color rgb="FF5D5D5D"/>
      </top>
      <bottom style="thin">
        <color theme="0" tint="-0.1499900072813034"/>
      </bottom>
    </border>
    <border>
      <left style="thin">
        <color theme="0" tint="-0.1499900072813034"/>
      </left>
      <right style="mediumDashed">
        <color rgb="FF5D5D5D"/>
      </right>
      <top style="thin">
        <color theme="0" tint="-0.1499900072813034"/>
      </top>
      <bottom style="mediumDashed">
        <color rgb="FF5D5D5D"/>
      </bottom>
    </border>
    <border>
      <left style="mediumDashed">
        <color rgb="FF5D5D5D"/>
      </left>
      <right style="mediumDashed">
        <color rgb="FF5D5D5D"/>
      </right>
      <top style="mediumDashed">
        <color rgb="FF5D5D5D"/>
      </top>
      <bottom style="mediumDashed">
        <color rgb="FF5D5D5D"/>
      </bottom>
    </border>
    <border>
      <left style="thin">
        <color theme="0" tint="-0.1499900072813034"/>
      </left>
      <right style="thin">
        <color theme="0" tint="-0.1499900072813034"/>
      </right>
      <top>
        <color indexed="63"/>
      </top>
      <bottom>
        <color indexed="63"/>
      </bottom>
    </border>
    <border>
      <left style="mediumDashed">
        <color rgb="FF5D5D5D"/>
      </left>
      <right style="thin">
        <color theme="0" tint="-0.1499900072813034"/>
      </right>
      <top style="thin">
        <color theme="0" tint="-0.1499900072813034"/>
      </top>
      <bottom style="thin">
        <color theme="0" tint="-0.1499900072813034"/>
      </bottom>
    </border>
    <border>
      <left style="thin">
        <color theme="0" tint="-0.1499900072813034"/>
      </left>
      <right style="mediumDashed">
        <color rgb="FF5D5D5D"/>
      </right>
      <top style="thin">
        <color theme="0" tint="-0.1499900072813034"/>
      </top>
      <bottom style="thin">
        <color theme="0" tint="-0.1499900072813034"/>
      </bottom>
    </border>
    <border>
      <left style="mediumDashed">
        <color rgb="FF5D5D5D"/>
      </left>
      <right style="thin">
        <color theme="0" tint="-0.1499900072813034"/>
      </right>
      <top style="thin">
        <color theme="0" tint="-0.1499900072813034"/>
      </top>
      <bottom style="mediumDashed">
        <color rgb="FF5D5D5D"/>
      </bottom>
    </border>
    <border>
      <left style="thin">
        <color theme="0" tint="-0.04997999966144562"/>
      </left>
      <right style="thin">
        <color theme="0" tint="-0.149959996342659"/>
      </right>
      <top>
        <color indexed="63"/>
      </top>
      <bottom style="thin">
        <color theme="0" tint="-0.04997999966144562"/>
      </bottom>
    </border>
    <border>
      <left style="thin">
        <color theme="0" tint="-0.04997999966144562"/>
      </left>
      <right style="thin">
        <color theme="0" tint="-0.149959996342659"/>
      </right>
      <top style="thin">
        <color theme="0" tint="-0.04997999966144562"/>
      </top>
      <bottom style="thin">
        <color theme="0" tint="-0.04997999966144562"/>
      </bottom>
    </border>
    <border>
      <left style="thin">
        <color theme="0" tint="-0.04997999966144562"/>
      </left>
      <right style="thin">
        <color theme="0" tint="-0.149959996342659"/>
      </right>
      <top style="thin">
        <color theme="0" tint="-0.04997999966144562"/>
      </top>
      <bottom style="medium">
        <color theme="0" tint="-0.1499900072813034"/>
      </bottom>
    </border>
    <border>
      <left style="mediumDashed">
        <color rgb="FF5D5D5D"/>
      </left>
      <right style="mediumDashed">
        <color rgb="FF5D5D5D"/>
      </right>
      <top>
        <color indexed="63"/>
      </top>
      <bottom>
        <color indexed="63"/>
      </bottom>
    </border>
    <border>
      <left style="thin">
        <color theme="0" tint="-0.1499900072813034"/>
      </left>
      <right>
        <color indexed="63"/>
      </right>
      <top style="thin">
        <color theme="0" tint="-0.1499900072813034"/>
      </top>
      <bottom>
        <color indexed="63"/>
      </bottom>
    </border>
    <border>
      <left>
        <color indexed="63"/>
      </left>
      <right>
        <color indexed="63"/>
      </right>
      <top style="thin">
        <color theme="0" tint="-0.1499900072813034"/>
      </top>
      <bottom>
        <color indexed="63"/>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mediumDashed">
        <color rgb="FF5D5D5D"/>
      </top>
      <bottom style="thin">
        <color theme="0" tint="-0.1499900072813034"/>
      </bottom>
    </border>
    <border>
      <left style="mediumDashed">
        <color rgb="FF5D5D5D"/>
      </left>
      <right style="mediumDashed">
        <color rgb="FF5D5D5D"/>
      </right>
      <top>
        <color indexed="63"/>
      </top>
      <bottom style="mediumDashed">
        <color rgb="FF5D5D5D"/>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mediumDashed">
        <color rgb="FF5D5D5D"/>
      </right>
      <top style="thin">
        <color theme="0" tint="-0.1499900072813034"/>
      </top>
      <bottom style="thin">
        <color theme="0" tint="-0.149959996342659"/>
      </bottom>
    </border>
    <border>
      <left style="thin">
        <color theme="0" tint="-0.1499900072813034"/>
      </left>
      <right style="mediumDashed">
        <color rgb="FF5D5D5D"/>
      </right>
      <top>
        <color indexed="63"/>
      </top>
      <bottom style="mediumDashed">
        <color rgb="FF5D5D5D"/>
      </bottom>
    </border>
    <border>
      <left style="thin">
        <color theme="0" tint="-0.1499900072813034"/>
      </left>
      <right style="mediumDashed">
        <color rgb="FF5D5D5D"/>
      </right>
      <top style="thin">
        <color theme="0" tint="-0.149959996342659"/>
      </top>
      <bottom style="thin">
        <color theme="0" tint="-0.149959996342659"/>
      </bottom>
    </border>
    <border>
      <left style="thin">
        <color theme="9" tint="0.7999799847602844"/>
      </left>
      <right>
        <color indexed="63"/>
      </right>
      <top style="thin">
        <color theme="9" tint="0.7999500036239624"/>
      </top>
      <bottom style="thin">
        <color theme="0" tint="-0.1499900072813034"/>
      </bottom>
    </border>
    <border>
      <left>
        <color indexed="63"/>
      </left>
      <right>
        <color indexed="63"/>
      </right>
      <top style="thin">
        <color theme="9" tint="0.7999500036239624"/>
      </top>
      <bottom style="thin">
        <color theme="0" tint="-0.1499900072813034"/>
      </bottom>
    </border>
    <border>
      <left>
        <color indexed="63"/>
      </left>
      <right style="thin">
        <color theme="9" tint="0.7999799847602844"/>
      </right>
      <top style="thin">
        <color theme="9" tint="0.7999500036239624"/>
      </top>
      <bottom style="thin">
        <color theme="0" tint="-0.1499900072813034"/>
      </bottom>
    </border>
    <border>
      <left style="thin">
        <color theme="0" tint="-0.1499900072813034"/>
      </left>
      <right style="thin">
        <color theme="0" tint="-0.1499900072813034"/>
      </right>
      <top style="medium">
        <color theme="0" tint="-0.1499900072813034"/>
      </top>
      <bottom style="thin">
        <color theme="0" tint="-0.1499900072813034"/>
      </bottom>
    </border>
    <border>
      <left>
        <color indexed="63"/>
      </left>
      <right style="thin">
        <color theme="0" tint="-0.1499900072813034"/>
      </right>
      <top>
        <color indexed="63"/>
      </top>
      <bottom>
        <color indexed="63"/>
      </bottom>
    </border>
    <border>
      <left style="thin">
        <color theme="0" tint="-0.1499900072813034"/>
      </left>
      <right>
        <color indexed="63"/>
      </right>
      <top>
        <color indexed="63"/>
      </top>
      <bottom style="medium">
        <color theme="0" tint="-0.1499900072813034"/>
      </bottom>
    </border>
    <border>
      <left>
        <color indexed="63"/>
      </left>
      <right>
        <color indexed="63"/>
      </right>
      <top>
        <color indexed="63"/>
      </top>
      <bottom style="medium">
        <color theme="0" tint="-0.1499900072813034"/>
      </bottom>
    </border>
    <border>
      <left>
        <color indexed="63"/>
      </left>
      <right style="thin">
        <color theme="0" tint="-0.1499900072813034"/>
      </right>
      <top>
        <color indexed="63"/>
      </top>
      <bottom style="medium">
        <color theme="0" tint="-0.1499900072813034"/>
      </bottom>
    </border>
    <border>
      <left style="mediumDashed">
        <color rgb="FF5D5D5D"/>
      </left>
      <right>
        <color indexed="63"/>
      </right>
      <top>
        <color indexed="63"/>
      </top>
      <bottom>
        <color indexed="63"/>
      </bottom>
    </border>
    <border>
      <left>
        <color indexed="63"/>
      </left>
      <right style="mediumDashed">
        <color rgb="FF5D5D5D"/>
      </right>
      <top>
        <color indexed="63"/>
      </top>
      <bottom>
        <color indexed="63"/>
      </bottom>
    </border>
    <border>
      <left style="mediumDashed">
        <color rgb="FF5D5D5D"/>
      </left>
      <right>
        <color indexed="63"/>
      </right>
      <top>
        <color indexed="63"/>
      </top>
      <bottom style="mediumDashed">
        <color rgb="FF5D5D5D"/>
      </bottom>
    </border>
    <border>
      <left>
        <color indexed="63"/>
      </left>
      <right>
        <color indexed="63"/>
      </right>
      <top>
        <color indexed="63"/>
      </top>
      <bottom style="mediumDashed">
        <color rgb="FF5D5D5D"/>
      </bottom>
    </border>
    <border>
      <left>
        <color indexed="63"/>
      </left>
      <right style="mediumDashed">
        <color rgb="FF5D5D5D"/>
      </right>
      <top>
        <color indexed="63"/>
      </top>
      <bottom style="mediumDashed">
        <color rgb="FF5D5D5D"/>
      </bottom>
    </border>
    <border>
      <left style="thin">
        <color theme="0" tint="-0.1499900072813034"/>
      </left>
      <right>
        <color indexed="63"/>
      </right>
      <top>
        <color indexed="63"/>
      </top>
      <bottom style="mediumDashed">
        <color rgb="FF5D5D5D"/>
      </bottom>
    </border>
    <border>
      <left>
        <color indexed="63"/>
      </left>
      <right style="thin">
        <color theme="0" tint="-0.1499900072813034"/>
      </right>
      <top>
        <color indexed="63"/>
      </top>
      <bottom style="mediumDashed">
        <color rgb="FF5D5D5D"/>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
      <left style="mediumDashed">
        <color rgb="FF5D5D5D"/>
      </left>
      <right>
        <color indexed="63"/>
      </right>
      <top style="mediumDashed">
        <color rgb="FF5D5D5D"/>
      </top>
      <bottom>
        <color indexed="63"/>
      </bottom>
    </border>
    <border>
      <left>
        <color indexed="63"/>
      </left>
      <right>
        <color indexed="63"/>
      </right>
      <top style="mediumDashed">
        <color rgb="FF5D5D5D"/>
      </top>
      <bottom>
        <color indexed="63"/>
      </bottom>
    </border>
    <border>
      <left>
        <color indexed="63"/>
      </left>
      <right style="mediumDashed">
        <color rgb="FF5D5D5D"/>
      </right>
      <top style="mediumDashed">
        <color rgb="FF5D5D5D"/>
      </top>
      <bottom>
        <color indexed="63"/>
      </bottom>
    </border>
    <border>
      <left style="thin">
        <color theme="0" tint="-0.149959996342659"/>
      </left>
      <right>
        <color indexed="63"/>
      </right>
      <top style="thin">
        <color theme="0" tint="-0.149959996342659"/>
      </top>
      <bottom style="thin">
        <color theme="9" tint="0.7999799847602844"/>
      </bottom>
    </border>
    <border>
      <left>
        <color indexed="63"/>
      </left>
      <right style="thin">
        <color theme="0" tint="-0.149959996342659"/>
      </right>
      <top style="thin">
        <color theme="0" tint="-0.149959996342659"/>
      </top>
      <bottom style="thin">
        <color theme="9" tint="0.7999799847602844"/>
      </bottom>
    </border>
    <border>
      <left style="mediumDashed">
        <color rgb="FF5D5D5D"/>
      </left>
      <right>
        <color indexed="63"/>
      </right>
      <top style="thin">
        <color theme="0" tint="-0.1499900072813034"/>
      </top>
      <bottom>
        <color indexed="63"/>
      </bottom>
    </border>
    <border>
      <left>
        <color indexed="63"/>
      </left>
      <right>
        <color indexed="63"/>
      </right>
      <top style="thin">
        <color theme="0" tint="-0.149959996342659"/>
      </top>
      <bottom style="thin">
        <color theme="9" tint="0.7999799847602844"/>
      </bottom>
    </border>
    <border>
      <left style="mediumDashed">
        <color rgb="FF5D5D5D"/>
      </left>
      <right style="thin">
        <color theme="0" tint="-0.1499900072813034"/>
      </right>
      <top style="mediumDashed">
        <color rgb="FF5D5D5D"/>
      </top>
      <bottom style="thin">
        <color theme="0" tint="-0.1499900072813034"/>
      </bottom>
    </border>
    <border>
      <left style="thin">
        <color theme="0" tint="-0.1499900072813034"/>
      </left>
      <right>
        <color indexed="63"/>
      </right>
      <top>
        <color indexed="63"/>
      </top>
      <bottom style="thin">
        <color theme="0" tint="-0.1499900072813034"/>
      </bottom>
    </border>
    <border>
      <left>
        <color indexed="63"/>
      </left>
      <right>
        <color indexed="63"/>
      </right>
      <top>
        <color indexed="63"/>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style="mediumDashed">
        <color rgb="FF5D5D5D"/>
      </top>
      <bottom>
        <color indexed="63"/>
      </bottom>
    </border>
    <border>
      <left style="mediumDashed">
        <color rgb="FF5D5D5D"/>
      </left>
      <right style="thin">
        <color theme="0" tint="-0.1499900072813034"/>
      </right>
      <top style="mediumDashed">
        <color rgb="FF5D5D5D"/>
      </top>
      <bottom style="mediumDashed">
        <color rgb="FF5D5D5D"/>
      </bottom>
    </border>
    <border>
      <left style="thin">
        <color theme="0" tint="-0.1499900072813034"/>
      </left>
      <right style="thin">
        <color theme="0" tint="-0.1499900072813034"/>
      </right>
      <top style="mediumDashed">
        <color rgb="FF5D5D5D"/>
      </top>
      <bottom style="mediumDashed">
        <color rgb="FF5D5D5D"/>
      </bottom>
    </border>
    <border>
      <left style="thin">
        <color theme="0" tint="-0.1499900072813034"/>
      </left>
      <right style="thin">
        <color theme="0" tint="-0.1499900072813034"/>
      </right>
      <top style="thin">
        <color theme="0" tint="-0.1499900072813034"/>
      </top>
      <bottom style="mediumDashed">
        <color rgb="FF5D5D5D"/>
      </bottom>
    </border>
    <border>
      <left style="thin">
        <color theme="0" tint="-0.04997999966144562"/>
      </left>
      <right style="thin">
        <color theme="0" tint="-0.04997999966144562"/>
      </right>
      <top>
        <color indexed="63"/>
      </top>
      <bottom>
        <color indexed="63"/>
      </bottom>
    </border>
    <border>
      <left style="thin">
        <color theme="0" tint="-0.04997999966144562"/>
      </left>
      <right style="thin">
        <color theme="0" tint="-0.04997999966144562"/>
      </right>
      <top>
        <color indexed="63"/>
      </top>
      <bottom style="thin">
        <color theme="0" tint="-0.04997999966144562"/>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thin">
        <color theme="0" tint="-0.149959996342659"/>
      </left>
      <right style="thin">
        <color theme="9" tint="0.7999799847602844"/>
      </right>
      <top style="thin">
        <color theme="0" tint="-0.149959996342659"/>
      </top>
      <bottom style="thin">
        <color theme="0" tint="-0.149959996342659"/>
      </bottom>
    </border>
    <border>
      <left style="thin">
        <color theme="9" tint="0.7999799847602844"/>
      </left>
      <right style="thin">
        <color theme="9" tint="0.7999799847602844"/>
      </right>
      <top style="thin">
        <color theme="0" tint="-0.149959996342659"/>
      </top>
      <bottom style="thin">
        <color theme="0" tint="-0.149959996342659"/>
      </bottom>
    </border>
    <border>
      <left style="thin">
        <color theme="9" tint="0.7999799847602844"/>
      </left>
      <right style="thin">
        <color theme="0" tint="-0.149959996342659"/>
      </right>
      <top style="thin">
        <color theme="0" tint="-0.149959996342659"/>
      </top>
      <bottom style="thin">
        <color theme="0" tint="-0.149959996342659"/>
      </bottom>
    </border>
    <border>
      <left>
        <color indexed="63"/>
      </left>
      <right>
        <color indexed="63"/>
      </right>
      <top>
        <color indexed="63"/>
      </top>
      <bottom style="thin">
        <color theme="9" tint="0.7999799847602844"/>
      </bottom>
    </border>
    <border>
      <left style="mediumDashed">
        <color theme="0" tint="-0.3499799966812134"/>
      </left>
      <right style="thin">
        <color theme="9" tint="0.7999799847602844"/>
      </right>
      <top style="mediumDashed">
        <color theme="0" tint="-0.3499799966812134"/>
      </top>
      <bottom style="thin">
        <color theme="9" tint="0.7999799847602844"/>
      </bottom>
    </border>
    <border>
      <left style="thin">
        <color theme="9" tint="0.7999799847602844"/>
      </left>
      <right style="thin">
        <color theme="9" tint="0.7999799847602844"/>
      </right>
      <top style="mediumDashed">
        <color theme="0" tint="-0.3499799966812134"/>
      </top>
      <bottom style="thin">
        <color theme="9" tint="0.7999799847602844"/>
      </bottom>
    </border>
    <border>
      <left style="thin">
        <color theme="9" tint="0.7999799847602844"/>
      </left>
      <right style="mediumDashed">
        <color theme="0" tint="-0.3499799966812134"/>
      </right>
      <top style="mediumDashed">
        <color theme="0" tint="-0.3499799966812134"/>
      </top>
      <bottom style="thin">
        <color theme="9" tint="0.7999799847602844"/>
      </bottom>
    </border>
    <border>
      <left style="thin">
        <color theme="0" tint="-0.1499900072813034"/>
      </left>
      <right style="thin">
        <color theme="0" tint="-0.1499900072813034"/>
      </right>
      <top style="thin">
        <color theme="0" tint="-0.1499900072813034"/>
      </top>
      <bottom style="mediumDashed">
        <color theme="0" tint="-0.3499799966812134"/>
      </bottom>
    </border>
    <border>
      <left style="thin">
        <color theme="0" tint="-0.1499900072813034"/>
      </left>
      <right style="mediumDashed">
        <color theme="0" tint="-0.3499799966812134"/>
      </right>
      <top style="thin">
        <color theme="0" tint="-0.1499900072813034"/>
      </top>
      <bottom style="mediumDashed">
        <color theme="0" tint="-0.3499799966812134"/>
      </bottom>
    </border>
    <border>
      <left style="thin">
        <color theme="0" tint="-0.1499900072813034"/>
      </left>
      <right style="mediumDashed">
        <color theme="0" tint="-0.3499799966812134"/>
      </right>
      <top style="thin">
        <color theme="0" tint="-0.1499900072813034"/>
      </top>
      <bottom style="thin">
        <color theme="0" tint="-0.1499900072813034"/>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mediumDashed">
        <color theme="0" tint="-0.3499799966812134"/>
      </left>
      <right style="thin">
        <color theme="0" tint="-0.1499900072813034"/>
      </right>
      <top style="thin">
        <color theme="0" tint="-0.1499900072813034"/>
      </top>
      <bottom style="thin">
        <color theme="0" tint="-0.1499900072813034"/>
      </bottom>
    </border>
    <border>
      <left style="mediumDashed">
        <color theme="0" tint="-0.3499799966812134"/>
      </left>
      <right style="thin">
        <color theme="0" tint="-0.1499900072813034"/>
      </right>
      <top style="thin">
        <color theme="0" tint="-0.1499900072813034"/>
      </top>
      <bottom style="mediumDashed">
        <color theme="0" tint="-0.3499799966812134"/>
      </bottom>
    </border>
    <border>
      <left style="mediumDashed">
        <color theme="0" tint="-0.3499799966812134"/>
      </left>
      <right>
        <color indexed="63"/>
      </right>
      <top style="thin">
        <color theme="0" tint="-0.1499900072813034"/>
      </top>
      <bottom>
        <color indexed="63"/>
      </bottom>
    </border>
    <border>
      <left style="mediumDashed">
        <color theme="0" tint="-0.3499799966812134"/>
      </left>
      <right>
        <color indexed="63"/>
      </right>
      <top>
        <color indexed="63"/>
      </top>
      <bottom style="thin">
        <color theme="0" tint="-0.1499900072813034"/>
      </bottom>
    </border>
    <border>
      <left style="mediumDashed">
        <color rgb="FF5D5D5D"/>
      </left>
      <right style="thin">
        <color theme="0" tint="-0.1499900072813034"/>
      </right>
      <top style="thin">
        <color theme="0" tint="-0.1499900072813034"/>
      </top>
      <bottom>
        <color indexed="63"/>
      </bottom>
    </border>
    <border>
      <left style="mediumDashed">
        <color rgb="FF5D5D5D"/>
      </left>
      <right style="thin">
        <color theme="0" tint="-0.1499900072813034"/>
      </right>
      <top>
        <color indexed="63"/>
      </top>
      <bottom style="mediumDashed">
        <color rgb="FF5D5D5D"/>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1">
      <alignment horizontal="left" vertical="center" indent="1"/>
      <protection/>
    </xf>
    <xf numFmtId="0" fontId="87" fillId="2" borderId="2">
      <alignment horizontal="left" vertical="center"/>
      <protection/>
    </xf>
    <xf numFmtId="0" fontId="88" fillId="3" borderId="3">
      <alignment horizontal="left" vertical="center"/>
      <protection/>
    </xf>
    <xf numFmtId="0" fontId="89" fillId="3" borderId="1">
      <alignment horizontal="left" vertical="center" indent="1"/>
      <protection/>
    </xf>
    <xf numFmtId="0" fontId="90" fillId="3" borderId="4">
      <alignment vertical="center" wrapText="1"/>
      <protection/>
    </xf>
    <xf numFmtId="0" fontId="91" fillId="3" borderId="1">
      <alignment horizontal="left" vertical="center" indent="1"/>
      <protection/>
    </xf>
    <xf numFmtId="0" fontId="92" fillId="0" borderId="1">
      <alignment/>
      <protection/>
    </xf>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4" fillId="22" borderId="0" applyNumberFormat="0" applyBorder="0" applyAlignment="0" applyProtection="0"/>
    <xf numFmtId="0" fontId="95" fillId="23" borderId="5" applyNumberFormat="0" applyAlignment="0" applyProtection="0"/>
    <xf numFmtId="0" fontId="96" fillId="24" borderId="6" applyNumberFormat="0" applyAlignment="0" applyProtection="0"/>
    <xf numFmtId="0" fontId="97" fillId="0" borderId="7" applyNumberFormat="0" applyFill="0" applyAlignment="0" applyProtection="0"/>
    <xf numFmtId="0" fontId="98" fillId="0" borderId="1">
      <alignment vertical="center"/>
      <protection/>
    </xf>
    <xf numFmtId="0" fontId="99" fillId="3" borderId="1">
      <alignment horizontal="left" vertical="center" wrapText="1"/>
      <protection/>
    </xf>
    <xf numFmtId="0" fontId="100" fillId="0" borderId="8" applyNumberFormat="0" applyFill="0" applyAlignment="0" applyProtection="0"/>
    <xf numFmtId="0" fontId="101" fillId="0" borderId="0" applyNumberFormat="0" applyFill="0" applyBorder="0" applyAlignment="0" applyProtection="0"/>
    <xf numFmtId="0" fontId="93" fillId="25" borderId="0" applyNumberFormat="0" applyBorder="0" applyAlignment="0" applyProtection="0"/>
    <xf numFmtId="0" fontId="93" fillId="26"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102" fillId="31" borderId="5" applyNumberFormat="0" applyAlignment="0" applyProtection="0"/>
    <xf numFmtId="0" fontId="103" fillId="32" borderId="3">
      <alignment horizontal="left" vertical="top" wrapText="1"/>
      <protection/>
    </xf>
    <xf numFmtId="0" fontId="104" fillId="32" borderId="3">
      <alignment horizontal="left" vertical="center" wrapText="1"/>
      <protection/>
    </xf>
    <xf numFmtId="0" fontId="105" fillId="0" borderId="1">
      <alignment horizontal="center" wrapText="1"/>
      <protection/>
    </xf>
    <xf numFmtId="0" fontId="106" fillId="23" borderId="1">
      <alignment horizontal="center" vertical="center"/>
      <protection/>
    </xf>
    <xf numFmtId="0" fontId="107" fillId="33" borderId="9">
      <alignment horizontal="center" vertical="center"/>
      <protection/>
    </xf>
    <xf numFmtId="0" fontId="108" fillId="23" borderId="1">
      <alignment horizontal="left" vertical="center"/>
      <protection/>
    </xf>
    <xf numFmtId="0" fontId="109" fillId="0" borderId="0" applyNumberFormat="0" applyFill="0" applyBorder="0" applyAlignment="0" applyProtection="0"/>
    <xf numFmtId="0" fontId="110" fillId="0" borderId="0" applyNumberFormat="0" applyFill="0" applyBorder="0" applyAlignment="0" applyProtection="0"/>
    <xf numFmtId="0" fontId="111" fillId="34"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2" fillId="35" borderId="0" applyNumberFormat="0" applyBorder="0" applyAlignment="0" applyProtection="0"/>
    <xf numFmtId="0" fontId="113" fillId="36" borderId="10" applyBorder="0">
      <alignment horizontal="center" vertical="center" wrapText="1"/>
      <protection/>
    </xf>
    <xf numFmtId="0" fontId="0" fillId="37" borderId="11" applyNumberFormat="0" applyFont="0" applyAlignment="0" applyProtection="0"/>
    <xf numFmtId="9" fontId="0" fillId="0" borderId="0" applyFont="0" applyFill="0" applyBorder="0" applyAlignment="0" applyProtection="0"/>
    <xf numFmtId="0" fontId="114" fillId="23" borderId="12" applyNumberFormat="0" applyAlignment="0" applyProtection="0"/>
    <xf numFmtId="0" fontId="115" fillId="0" borderId="0">
      <alignment/>
      <protection/>
    </xf>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13" applyNumberFormat="0" applyFill="0" applyAlignment="0" applyProtection="0"/>
    <xf numFmtId="0" fontId="101" fillId="0" borderId="14" applyNumberFormat="0" applyFill="0" applyAlignment="0" applyProtection="0"/>
    <xf numFmtId="0" fontId="120" fillId="0" borderId="15" applyNumberFormat="0" applyFill="0" applyAlignment="0" applyProtection="0"/>
  </cellStyleXfs>
  <cellXfs count="298">
    <xf numFmtId="0" fontId="0" fillId="0" borderId="0" xfId="0" applyFont="1" applyAlignment="1">
      <alignment/>
    </xf>
    <xf numFmtId="0" fontId="0" fillId="0" borderId="0" xfId="0" applyAlignment="1">
      <alignment vertical="center"/>
    </xf>
    <xf numFmtId="0" fontId="0" fillId="0" borderId="0" xfId="0" applyAlignment="1">
      <alignment/>
    </xf>
    <xf numFmtId="0" fontId="0" fillId="0" borderId="0" xfId="0" applyAlignment="1">
      <alignment/>
    </xf>
    <xf numFmtId="0" fontId="121" fillId="0" borderId="0" xfId="0" applyFont="1" applyAlignment="1">
      <alignment/>
    </xf>
    <xf numFmtId="0" fontId="0" fillId="0" borderId="0" xfId="0" applyAlignment="1">
      <alignment/>
    </xf>
    <xf numFmtId="0" fontId="121" fillId="0" borderId="0" xfId="0" applyFont="1" applyAlignment="1">
      <alignment wrapText="1"/>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Border="1" applyAlignment="1">
      <alignment/>
    </xf>
    <xf numFmtId="0" fontId="88" fillId="3" borderId="1" xfId="17" applyBorder="1">
      <alignment horizontal="left" vertical="center"/>
      <protection/>
    </xf>
    <xf numFmtId="0" fontId="103" fillId="32" borderId="1" xfId="55" applyBorder="1">
      <alignment horizontal="left" vertical="top" wrapText="1"/>
      <protection/>
    </xf>
    <xf numFmtId="0" fontId="0" fillId="0" borderId="16" xfId="0" applyBorder="1" applyAlignment="1">
      <alignment/>
    </xf>
    <xf numFmtId="0" fontId="121" fillId="36" borderId="1" xfId="0" applyFont="1" applyFill="1" applyBorder="1" applyAlignment="1">
      <alignment horizontal="left" vertical="center" wrapText="1"/>
    </xf>
    <xf numFmtId="178" fontId="121" fillId="36" borderId="1" xfId="0" applyNumberFormat="1" applyFont="1" applyFill="1" applyBorder="1" applyAlignment="1">
      <alignment horizontal="left" wrapText="1"/>
    </xf>
    <xf numFmtId="0" fontId="121" fillId="3" borderId="1" xfId="0" applyFont="1" applyFill="1" applyBorder="1" applyAlignment="1">
      <alignment horizontal="left" wrapText="1" indent="1"/>
    </xf>
    <xf numFmtId="0" fontId="121" fillId="3" borderId="17" xfId="0" applyFont="1" applyFill="1" applyBorder="1" applyAlignment="1">
      <alignment horizontal="left" wrapText="1" indent="1"/>
    </xf>
    <xf numFmtId="0" fontId="121" fillId="3" borderId="1" xfId="0" applyFont="1" applyFill="1" applyBorder="1" applyAlignment="1">
      <alignment horizontal="left" vertical="center" wrapText="1" indent="1"/>
    </xf>
    <xf numFmtId="0" fontId="88" fillId="3" borderId="1" xfId="17" applyBorder="1" applyAlignment="1">
      <alignment horizontal="left" vertical="center" indent="1"/>
      <protection/>
    </xf>
    <xf numFmtId="0" fontId="99" fillId="3" borderId="1" xfId="0" applyFont="1" applyFill="1" applyBorder="1" applyAlignment="1">
      <alignment horizontal="left" vertical="center" wrapText="1" indent="1"/>
    </xf>
    <xf numFmtId="178" fontId="121" fillId="36" borderId="18" xfId="0" applyNumberFormat="1" applyFont="1" applyFill="1" applyBorder="1" applyAlignment="1">
      <alignment horizontal="left" wrapText="1"/>
    </xf>
    <xf numFmtId="0" fontId="121" fillId="36" borderId="1" xfId="0" applyFont="1" applyFill="1" applyBorder="1" applyAlignment="1">
      <alignment horizontal="left" wrapText="1"/>
    </xf>
    <xf numFmtId="0" fontId="0" fillId="3" borderId="0" xfId="0" applyFill="1" applyBorder="1" applyAlignment="1">
      <alignment/>
    </xf>
    <xf numFmtId="0" fontId="88" fillId="3" borderId="18" xfId="17" applyBorder="1" applyAlignment="1">
      <alignment horizontal="left" vertical="center" indent="1"/>
      <protection/>
    </xf>
    <xf numFmtId="0" fontId="121" fillId="3" borderId="18" xfId="0" applyFont="1" applyFill="1" applyBorder="1" applyAlignment="1">
      <alignment horizontal="left" vertical="center" wrapText="1" indent="1"/>
    </xf>
    <xf numFmtId="0" fontId="121" fillId="36" borderId="18" xfId="0" applyFont="1" applyFill="1" applyBorder="1" applyAlignment="1">
      <alignment horizontal="left" vertical="center" wrapText="1"/>
    </xf>
    <xf numFmtId="0" fontId="99" fillId="36" borderId="19" xfId="45" applyFill="1" applyBorder="1">
      <alignment horizontal="left" vertical="center" wrapText="1"/>
      <protection/>
    </xf>
    <xf numFmtId="0" fontId="121" fillId="36" borderId="20" xfId="0" applyFont="1" applyFill="1" applyBorder="1" applyAlignment="1">
      <alignment horizontal="left" vertical="center" wrapText="1"/>
    </xf>
    <xf numFmtId="0" fontId="121" fillId="36" borderId="21" xfId="0" applyFont="1" applyFill="1" applyBorder="1" applyAlignment="1">
      <alignment horizontal="left" vertical="center" wrapText="1"/>
    </xf>
    <xf numFmtId="0" fontId="122" fillId="0" borderId="17" xfId="0" applyFont="1" applyBorder="1" applyAlignment="1">
      <alignment vertical="center"/>
    </xf>
    <xf numFmtId="0" fontId="123" fillId="23" borderId="1" xfId="60" applyFont="1">
      <alignment horizontal="left" vertical="center"/>
      <protection/>
    </xf>
    <xf numFmtId="0" fontId="124" fillId="23" borderId="1" xfId="60" applyFont="1">
      <alignment horizontal="left" vertical="center"/>
      <protection/>
    </xf>
    <xf numFmtId="0" fontId="99" fillId="3" borderId="1" xfId="45" applyFont="1" applyBorder="1" applyAlignment="1">
      <alignment horizontal="left" vertical="center" wrapText="1" indent="1"/>
      <protection/>
    </xf>
    <xf numFmtId="0" fontId="125" fillId="38" borderId="1" xfId="0" applyFont="1" applyFill="1" applyBorder="1" applyAlignment="1">
      <alignment horizontal="left" vertical="center" wrapText="1" indent="1"/>
    </xf>
    <xf numFmtId="0" fontId="98" fillId="32" borderId="1" xfId="56" applyFont="1" applyBorder="1" applyAlignment="1">
      <alignment horizontal="left" vertical="center" wrapText="1" indent="1"/>
      <protection/>
    </xf>
    <xf numFmtId="0" fontId="121" fillId="0" borderId="1" xfId="0" applyFont="1" applyFill="1" applyBorder="1" applyAlignment="1">
      <alignment vertical="center" wrapText="1"/>
    </xf>
    <xf numFmtId="0" fontId="126" fillId="23" borderId="1" xfId="0" applyFont="1" applyFill="1" applyBorder="1" applyAlignment="1">
      <alignment/>
    </xf>
    <xf numFmtId="0" fontId="126" fillId="23" borderId="22" xfId="19" applyFont="1" applyFill="1" applyBorder="1">
      <alignment vertical="center" wrapText="1"/>
      <protection/>
    </xf>
    <xf numFmtId="0" fontId="121" fillId="0" borderId="22" xfId="0" applyFont="1" applyFill="1" applyBorder="1" applyAlignment="1">
      <alignment vertical="center" wrapText="1"/>
    </xf>
    <xf numFmtId="0" fontId="126" fillId="39" borderId="23" xfId="19" applyFont="1" applyFill="1" applyBorder="1">
      <alignment vertical="center" wrapText="1"/>
      <protection/>
    </xf>
    <xf numFmtId="0" fontId="127" fillId="0" borderId="23" xfId="0" applyFont="1" applyFill="1" applyBorder="1" applyAlignment="1">
      <alignment vertical="center" wrapText="1"/>
    </xf>
    <xf numFmtId="0" fontId="126" fillId="23" borderId="24" xfId="19" applyFont="1" applyFill="1" applyBorder="1">
      <alignment vertical="center" wrapText="1"/>
      <protection/>
    </xf>
    <xf numFmtId="0" fontId="15" fillId="0" borderId="25" xfId="0" applyFont="1" applyFill="1" applyBorder="1" applyAlignment="1">
      <alignment horizontal="left" vertical="center" wrapText="1"/>
    </xf>
    <xf numFmtId="0" fontId="126" fillId="39" borderId="26" xfId="19" applyFont="1" applyFill="1" applyBorder="1">
      <alignment vertical="center" wrapText="1"/>
      <protection/>
    </xf>
    <xf numFmtId="0" fontId="0" fillId="0" borderId="0" xfId="0" applyAlignment="1">
      <alignment/>
    </xf>
    <xf numFmtId="0" fontId="0" fillId="0" borderId="0" xfId="0" applyAlignment="1">
      <alignment wrapText="1"/>
    </xf>
    <xf numFmtId="0" fontId="0" fillId="0" borderId="0" xfId="0" applyAlignment="1">
      <alignment/>
    </xf>
    <xf numFmtId="0" fontId="0" fillId="3" borderId="0" xfId="0" applyFill="1" applyAlignment="1">
      <alignment/>
    </xf>
    <xf numFmtId="0" fontId="121" fillId="36" borderId="27" xfId="0" applyFont="1" applyFill="1" applyBorder="1" applyAlignment="1">
      <alignment horizontal="left" wrapText="1"/>
    </xf>
    <xf numFmtId="0" fontId="128" fillId="36" borderId="28" xfId="0" applyFont="1" applyFill="1" applyBorder="1" applyAlignment="1">
      <alignment horizontal="left" vertical="center"/>
    </xf>
    <xf numFmtId="0" fontId="121" fillId="36" borderId="28" xfId="0" applyFont="1" applyFill="1" applyBorder="1" applyAlignment="1">
      <alignment horizontal="left" wrapText="1"/>
    </xf>
    <xf numFmtId="0" fontId="121" fillId="36" borderId="28" xfId="0" applyFont="1" applyFill="1" applyBorder="1" applyAlignment="1">
      <alignment horizontal="left" vertical="center" wrapText="1"/>
    </xf>
    <xf numFmtId="0" fontId="121" fillId="36" borderId="29" xfId="0" applyFont="1" applyFill="1" applyBorder="1" applyAlignment="1">
      <alignment horizontal="left" vertical="center" wrapText="1"/>
    </xf>
    <xf numFmtId="0" fontId="123" fillId="23" borderId="1" xfId="60" applyFont="1" applyBorder="1">
      <alignment horizontal="left" vertical="center"/>
      <protection/>
    </xf>
    <xf numFmtId="0" fontId="88" fillId="32" borderId="30" xfId="17" applyFill="1" applyBorder="1">
      <alignment horizontal="left" vertical="center"/>
      <protection/>
    </xf>
    <xf numFmtId="0" fontId="129" fillId="0" borderId="31" xfId="0" applyFont="1" applyBorder="1" applyAlignment="1">
      <alignment vertical="center"/>
    </xf>
    <xf numFmtId="0" fontId="129" fillId="0" borderId="32" xfId="0" applyFont="1" applyBorder="1" applyAlignment="1">
      <alignment vertical="center"/>
    </xf>
    <xf numFmtId="0" fontId="129" fillId="0" borderId="33" xfId="0" applyFont="1" applyBorder="1" applyAlignment="1">
      <alignment vertical="center"/>
    </xf>
    <xf numFmtId="0" fontId="88" fillId="40" borderId="1" xfId="17" applyFont="1" applyFill="1" applyBorder="1" applyAlignment="1">
      <alignment horizontal="left" vertical="center" indent="1"/>
      <protection/>
    </xf>
    <xf numFmtId="0" fontId="88" fillId="32" borderId="22" xfId="17" applyFill="1" applyBorder="1" applyAlignment="1">
      <alignment vertical="center"/>
      <protection/>
    </xf>
    <xf numFmtId="0" fontId="123" fillId="23" borderId="1" xfId="60" applyFont="1" applyBorder="1">
      <alignment horizontal="left" vertical="center"/>
      <protection/>
    </xf>
    <xf numFmtId="0" fontId="122" fillId="40" borderId="1" xfId="0" applyFont="1" applyFill="1" applyBorder="1" applyAlignment="1">
      <alignment horizontal="left" vertical="center" indent="1"/>
    </xf>
    <xf numFmtId="0" fontId="130" fillId="3" borderId="25" xfId="0" applyFont="1" applyFill="1" applyBorder="1" applyAlignment="1">
      <alignment vertical="center" wrapText="1"/>
    </xf>
    <xf numFmtId="0" fontId="131" fillId="41" borderId="9" xfId="59" applyFont="1" applyFill="1">
      <alignment horizontal="center" vertical="center"/>
      <protection/>
    </xf>
    <xf numFmtId="0" fontId="131" fillId="41" borderId="22" xfId="59" applyFont="1" applyFill="1" applyBorder="1">
      <alignment horizontal="center" vertical="center"/>
      <protection/>
    </xf>
    <xf numFmtId="0" fontId="108" fillId="23" borderId="1" xfId="60" applyFont="1">
      <alignment horizontal="left" vertical="center"/>
      <protection/>
    </xf>
    <xf numFmtId="0" fontId="108" fillId="23" borderId="18" xfId="60" applyFont="1" applyBorder="1">
      <alignment horizontal="left" vertical="center"/>
      <protection/>
    </xf>
    <xf numFmtId="0" fontId="123" fillId="23" borderId="34" xfId="60" applyFont="1" applyBorder="1">
      <alignment horizontal="left" vertical="center"/>
      <protection/>
    </xf>
    <xf numFmtId="0" fontId="99" fillId="3" borderId="25" xfId="45" applyFont="1" applyBorder="1">
      <alignment horizontal="left" vertical="center" wrapText="1"/>
      <protection/>
    </xf>
    <xf numFmtId="0" fontId="126" fillId="42" borderId="18" xfId="19" applyFont="1" applyFill="1" applyBorder="1">
      <alignment vertical="center" wrapText="1"/>
      <protection/>
    </xf>
    <xf numFmtId="0" fontId="121" fillId="42" borderId="18" xfId="0" applyFont="1" applyFill="1" applyBorder="1" applyAlignment="1">
      <alignment vertical="center" wrapText="1"/>
    </xf>
    <xf numFmtId="0" fontId="126" fillId="0" borderId="22" xfId="19" applyFont="1" applyFill="1" applyBorder="1">
      <alignment vertical="center" wrapText="1"/>
      <protection/>
    </xf>
    <xf numFmtId="0" fontId="123" fillId="0" borderId="1" xfId="60" applyFont="1" applyFill="1">
      <alignment horizontal="left" vertical="center"/>
      <protection/>
    </xf>
    <xf numFmtId="0" fontId="124" fillId="43" borderId="1" xfId="60" applyFont="1" applyFill="1" applyBorder="1">
      <alignment horizontal="left" vertical="center"/>
      <protection/>
    </xf>
    <xf numFmtId="0" fontId="124" fillId="0" borderId="1" xfId="60" applyFont="1" applyFill="1" applyBorder="1">
      <alignment horizontal="left" vertical="center"/>
      <protection/>
    </xf>
    <xf numFmtId="0" fontId="126" fillId="0" borderId="1" xfId="0" applyFont="1" applyFill="1" applyBorder="1" applyAlignment="1">
      <alignment vertical="center" wrapText="1"/>
    </xf>
    <xf numFmtId="185" fontId="121" fillId="3" borderId="1" xfId="0" applyNumberFormat="1" applyFont="1" applyFill="1" applyBorder="1" applyAlignment="1">
      <alignment horizontal="left" wrapText="1" indent="1"/>
    </xf>
    <xf numFmtId="184" fontId="128" fillId="36" borderId="28" xfId="0" applyNumberFormat="1" applyFont="1" applyFill="1" applyBorder="1" applyAlignment="1">
      <alignment horizontal="left" vertical="center"/>
    </xf>
    <xf numFmtId="0" fontId="132" fillId="33" borderId="0" xfId="69" applyFont="1" applyFill="1" applyBorder="1">
      <alignment horizontal="center" vertical="center" wrapText="1"/>
      <protection/>
    </xf>
    <xf numFmtId="0" fontId="108" fillId="23" borderId="1" xfId="60" applyFont="1" applyAlignment="1">
      <alignment horizontal="center" vertical="center"/>
      <protection/>
    </xf>
    <xf numFmtId="0" fontId="108" fillId="23" borderId="1" xfId="60" applyFont="1" applyAlignment="1">
      <alignment horizontal="center" vertical="center" wrapText="1"/>
      <protection/>
    </xf>
    <xf numFmtId="184" fontId="108" fillId="3" borderId="1" xfId="60" applyNumberFormat="1" applyFont="1" applyFill="1" applyAlignment="1">
      <alignment horizontal="center" vertical="center" wrapText="1"/>
      <protection/>
    </xf>
    <xf numFmtId="49" fontId="108" fillId="3" borderId="1" xfId="60" applyNumberFormat="1" applyFont="1" applyFill="1" applyAlignment="1">
      <alignment horizontal="center" vertical="center" wrapText="1"/>
      <protection/>
    </xf>
    <xf numFmtId="185" fontId="108" fillId="3" borderId="1" xfId="60" applyNumberFormat="1" applyFont="1" applyFill="1" applyAlignment="1">
      <alignment horizontal="center" vertical="center" wrapText="1"/>
      <protection/>
    </xf>
    <xf numFmtId="0" fontId="121" fillId="3" borderId="1" xfId="0" applyFont="1" applyFill="1" applyBorder="1" applyAlignment="1" quotePrefix="1">
      <alignment horizontal="left" wrapText="1" indent="1"/>
    </xf>
    <xf numFmtId="0" fontId="121" fillId="3" borderId="1" xfId="0" applyFont="1" applyFill="1" applyBorder="1" applyAlignment="1">
      <alignment horizontal="left" vertical="center" wrapText="1" indent="1"/>
    </xf>
    <xf numFmtId="0" fontId="133" fillId="3" borderId="1" xfId="61" applyFont="1" applyFill="1" applyBorder="1" applyAlignment="1">
      <alignment horizontal="left" wrapText="1" indent="1"/>
    </xf>
    <xf numFmtId="0" fontId="134" fillId="36" borderId="28" xfId="61" applyFont="1" applyFill="1" applyBorder="1" applyAlignment="1">
      <alignment horizontal="left" vertical="center" wrapText="1"/>
    </xf>
    <xf numFmtId="0" fontId="134" fillId="36" borderId="29" xfId="61" applyFont="1" applyFill="1" applyBorder="1" applyAlignment="1">
      <alignment horizontal="left" vertical="center" wrapText="1"/>
    </xf>
    <xf numFmtId="0" fontId="123" fillId="0" borderId="1" xfId="60" applyFont="1" applyFill="1" applyAlignment="1">
      <alignment horizontal="left" vertical="center" wrapText="1"/>
      <protection/>
    </xf>
    <xf numFmtId="0" fontId="134" fillId="0" borderId="21" xfId="61" applyFont="1" applyFill="1" applyBorder="1" applyAlignment="1">
      <alignment horizontal="left" vertical="center" wrapText="1"/>
    </xf>
    <xf numFmtId="0" fontId="103" fillId="32" borderId="35" xfId="55" applyBorder="1" quotePrefix="1">
      <alignment horizontal="left" vertical="top" wrapText="1"/>
      <protection/>
    </xf>
    <xf numFmtId="0" fontId="134" fillId="3" borderId="18" xfId="61" applyFont="1" applyFill="1" applyBorder="1" applyAlignment="1">
      <alignment horizontal="left"/>
    </xf>
    <xf numFmtId="0" fontId="135" fillId="40" borderId="0" xfId="0" applyFont="1" applyFill="1" applyAlignment="1">
      <alignment vertical="center"/>
    </xf>
    <xf numFmtId="0" fontId="120" fillId="40" borderId="0" xfId="0" applyFont="1" applyFill="1" applyAlignment="1">
      <alignment vertical="center"/>
    </xf>
    <xf numFmtId="49" fontId="108" fillId="3" borderId="1" xfId="60" applyNumberFormat="1" applyFont="1" applyFill="1" applyAlignment="1">
      <alignment horizontal="left" vertical="center" wrapText="1"/>
      <protection/>
    </xf>
    <xf numFmtId="0" fontId="116" fillId="0" borderId="0" xfId="0" applyFont="1" applyAlignment="1">
      <alignment/>
    </xf>
    <xf numFmtId="0" fontId="136" fillId="0" borderId="0" xfId="0" applyFont="1" applyAlignment="1">
      <alignment/>
    </xf>
    <xf numFmtId="0" fontId="137" fillId="0" borderId="0" xfId="0" applyFont="1" applyAlignment="1">
      <alignment/>
    </xf>
    <xf numFmtId="0" fontId="0" fillId="0" borderId="0" xfId="0" applyFill="1" applyBorder="1" applyAlignment="1">
      <alignment/>
    </xf>
    <xf numFmtId="0" fontId="121" fillId="36" borderId="23" xfId="0" applyFont="1" applyFill="1" applyBorder="1" applyAlignment="1">
      <alignment horizontal="left" vertical="center" wrapText="1"/>
    </xf>
    <xf numFmtId="0" fontId="121" fillId="36" borderId="36" xfId="0" applyFont="1" applyFill="1" applyBorder="1" applyAlignment="1">
      <alignment horizontal="left" vertical="center" wrapText="1"/>
    </xf>
    <xf numFmtId="0" fontId="134" fillId="0" borderId="37" xfId="61" applyFont="1" applyFill="1" applyBorder="1" applyAlignment="1">
      <alignment horizontal="left" vertical="center" wrapText="1"/>
    </xf>
    <xf numFmtId="0" fontId="138" fillId="36" borderId="33" xfId="0" applyFont="1" applyFill="1" applyBorder="1" applyAlignment="1">
      <alignment horizontal="left" vertical="center" wrapText="1"/>
    </xf>
    <xf numFmtId="0" fontId="138" fillId="36" borderId="1" xfId="0" applyFont="1" applyFill="1" applyBorder="1" applyAlignment="1">
      <alignment horizontal="left" vertical="center" wrapText="1"/>
    </xf>
    <xf numFmtId="0" fontId="25" fillId="0" borderId="0" xfId="0" applyFont="1" applyAlignment="1">
      <alignment/>
    </xf>
    <xf numFmtId="0" fontId="15" fillId="0" borderId="16" xfId="0" applyFont="1" applyBorder="1" applyAlignment="1">
      <alignment wrapText="1"/>
    </xf>
    <xf numFmtId="0" fontId="15" fillId="36" borderId="18" xfId="0" applyFont="1" applyFill="1" applyBorder="1" applyAlignment="1">
      <alignment horizontal="left" vertical="center" wrapText="1"/>
    </xf>
    <xf numFmtId="0" fontId="139" fillId="32" borderId="38" xfId="55" applyFont="1" applyBorder="1">
      <alignment horizontal="left" vertical="top" wrapText="1"/>
      <protection/>
    </xf>
    <xf numFmtId="0" fontId="139" fillId="32" borderId="39" xfId="55" applyFont="1" applyBorder="1">
      <alignment horizontal="left" vertical="top" wrapText="1"/>
      <protection/>
    </xf>
    <xf numFmtId="0" fontId="140" fillId="3" borderId="31" xfId="0" applyFont="1" applyFill="1" applyBorder="1" applyAlignment="1">
      <alignment vertical="center" wrapText="1"/>
    </xf>
    <xf numFmtId="0" fontId="141" fillId="33" borderId="9" xfId="59" applyFont="1" applyAlignment="1">
      <alignment horizontal="center" vertical="center" wrapText="1"/>
      <protection/>
    </xf>
    <xf numFmtId="0" fontId="141" fillId="33" borderId="9" xfId="59" applyFont="1">
      <alignment horizontal="center" vertical="center"/>
      <protection/>
    </xf>
    <xf numFmtId="0" fontId="141" fillId="33" borderId="40" xfId="59" applyFont="1" applyBorder="1" applyAlignment="1">
      <alignment horizontal="center" vertical="center"/>
      <protection/>
    </xf>
    <xf numFmtId="0" fontId="141" fillId="33" borderId="41" xfId="59" applyFont="1" applyBorder="1" applyAlignment="1">
      <alignment horizontal="center" vertical="center"/>
      <protection/>
    </xf>
    <xf numFmtId="0" fontId="141" fillId="33" borderId="42" xfId="59" applyFont="1" applyBorder="1" applyAlignment="1">
      <alignment horizontal="center" vertical="center"/>
      <protection/>
    </xf>
    <xf numFmtId="0" fontId="20" fillId="33" borderId="9" xfId="59" applyFont="1" applyAlignment="1">
      <alignment horizontal="center" vertical="center" wrapText="1"/>
      <protection/>
    </xf>
    <xf numFmtId="0" fontId="132" fillId="33" borderId="9" xfId="59" applyFont="1">
      <alignment horizontal="center" vertical="center"/>
      <protection/>
    </xf>
    <xf numFmtId="0" fontId="131" fillId="44" borderId="9" xfId="59" applyFont="1" applyFill="1">
      <alignment horizontal="center" vertical="center"/>
      <protection/>
    </xf>
    <xf numFmtId="0" fontId="88" fillId="40" borderId="43" xfId="17" applyFill="1" applyBorder="1" applyAlignment="1">
      <alignment horizontal="left" vertical="center" indent="1"/>
      <protection/>
    </xf>
    <xf numFmtId="0" fontId="122" fillId="40" borderId="1" xfId="0" applyFont="1" applyFill="1" applyBorder="1" applyAlignment="1">
      <alignment horizontal="left" vertical="center" wrapText="1" indent="1"/>
    </xf>
    <xf numFmtId="0" fontId="122" fillId="40" borderId="1" xfId="0" applyFont="1" applyFill="1" applyBorder="1" applyAlignment="1">
      <alignment horizontal="left" vertical="center" indent="1"/>
    </xf>
    <xf numFmtId="0" fontId="140" fillId="3" borderId="31" xfId="0" applyFont="1" applyFill="1" applyBorder="1" applyAlignment="1">
      <alignment horizontal="left" vertical="center" wrapText="1"/>
    </xf>
    <xf numFmtId="0" fontId="140" fillId="3" borderId="32" xfId="0" applyFont="1" applyFill="1" applyBorder="1" applyAlignment="1">
      <alignment horizontal="left" vertical="center" wrapText="1"/>
    </xf>
    <xf numFmtId="0" fontId="140" fillId="3" borderId="33" xfId="0" applyFont="1" applyFill="1" applyBorder="1" applyAlignment="1">
      <alignment horizontal="left" vertical="center" wrapText="1"/>
    </xf>
    <xf numFmtId="0" fontId="88" fillId="40" borderId="1" xfId="0" applyFont="1" applyFill="1" applyBorder="1" applyAlignment="1">
      <alignment horizontal="left" vertical="center" indent="1"/>
    </xf>
    <xf numFmtId="0" fontId="142" fillId="40" borderId="1" xfId="0" applyFont="1" applyFill="1" applyBorder="1" applyAlignment="1">
      <alignment horizontal="left" vertical="center" indent="1"/>
    </xf>
    <xf numFmtId="0" fontId="140" fillId="3" borderId="16" xfId="0" applyFont="1" applyFill="1" applyBorder="1" applyAlignment="1">
      <alignment horizontal="left" vertical="center" wrapText="1"/>
    </xf>
    <xf numFmtId="0" fontId="140" fillId="3" borderId="0" xfId="0" applyFont="1" applyFill="1" applyBorder="1" applyAlignment="1">
      <alignment horizontal="left" vertical="center" wrapText="1"/>
    </xf>
    <xf numFmtId="0" fontId="140" fillId="3" borderId="44" xfId="0" applyFont="1" applyFill="1" applyBorder="1" applyAlignment="1">
      <alignment horizontal="left" vertical="center" wrapText="1"/>
    </xf>
    <xf numFmtId="0" fontId="140" fillId="3" borderId="45" xfId="0" applyFont="1" applyFill="1" applyBorder="1" applyAlignment="1">
      <alignment horizontal="left" vertical="center" wrapText="1"/>
    </xf>
    <xf numFmtId="0" fontId="140" fillId="3" borderId="46" xfId="0" applyFont="1" applyFill="1" applyBorder="1" applyAlignment="1">
      <alignment horizontal="left" vertical="center" wrapText="1"/>
    </xf>
    <xf numFmtId="0" fontId="140" fillId="3" borderId="47" xfId="0" applyFont="1" applyFill="1" applyBorder="1" applyAlignment="1">
      <alignment horizontal="left" vertical="center" wrapText="1"/>
    </xf>
    <xf numFmtId="0" fontId="88" fillId="40" borderId="36" xfId="17" applyFill="1" applyBorder="1">
      <alignment horizontal="left" vertical="center"/>
      <protection/>
    </xf>
    <xf numFmtId="0" fontId="103" fillId="32" borderId="48" xfId="0" applyFont="1" applyFill="1" applyBorder="1" applyAlignment="1">
      <alignment horizontal="left" vertical="top" wrapText="1"/>
    </xf>
    <xf numFmtId="0" fontId="103" fillId="32" borderId="0" xfId="0" applyFont="1" applyFill="1" applyBorder="1" applyAlignment="1">
      <alignment horizontal="left" vertical="top" wrapText="1"/>
    </xf>
    <xf numFmtId="0" fontId="103" fillId="32" borderId="49" xfId="0" applyFont="1" applyFill="1" applyBorder="1" applyAlignment="1">
      <alignment horizontal="left" vertical="top" wrapText="1"/>
    </xf>
    <xf numFmtId="0" fontId="103" fillId="32" borderId="50" xfId="0" applyFont="1" applyFill="1" applyBorder="1" applyAlignment="1">
      <alignment horizontal="left" vertical="top" wrapText="1"/>
    </xf>
    <xf numFmtId="0" fontId="103" fillId="32" borderId="51" xfId="0" applyFont="1" applyFill="1" applyBorder="1" applyAlignment="1">
      <alignment horizontal="left" vertical="top" wrapText="1"/>
    </xf>
    <xf numFmtId="0" fontId="103" fillId="32" borderId="52" xfId="0" applyFont="1" applyFill="1" applyBorder="1" applyAlignment="1">
      <alignment horizontal="left" vertical="top" wrapText="1"/>
    </xf>
    <xf numFmtId="0" fontId="140" fillId="3" borderId="53" xfId="0" applyFont="1" applyFill="1" applyBorder="1" applyAlignment="1">
      <alignment horizontal="center" vertical="center" wrapText="1"/>
    </xf>
    <xf numFmtId="0" fontId="140" fillId="3" borderId="51" xfId="0" applyFont="1" applyFill="1" applyBorder="1" applyAlignment="1">
      <alignment horizontal="center" vertical="center" wrapText="1"/>
    </xf>
    <xf numFmtId="0" fontId="140" fillId="3" borderId="54" xfId="0" applyFont="1" applyFill="1" applyBorder="1" applyAlignment="1">
      <alignment horizontal="center" vertical="center" wrapText="1"/>
    </xf>
    <xf numFmtId="0" fontId="140" fillId="0" borderId="10" xfId="0" applyFont="1" applyFill="1" applyBorder="1" applyAlignment="1">
      <alignment horizontal="left" vertical="center" wrapText="1"/>
    </xf>
    <xf numFmtId="0" fontId="140" fillId="0" borderId="55" xfId="0" applyFont="1" applyFill="1" applyBorder="1" applyAlignment="1">
      <alignment horizontal="left" vertical="center" wrapText="1"/>
    </xf>
    <xf numFmtId="0" fontId="140" fillId="0" borderId="56" xfId="0" applyFont="1" applyFill="1" applyBorder="1" applyAlignment="1">
      <alignment horizontal="left" vertical="center" wrapText="1"/>
    </xf>
    <xf numFmtId="0" fontId="140" fillId="0" borderId="31" xfId="0" applyFont="1" applyFill="1" applyBorder="1" applyAlignment="1">
      <alignment horizontal="left" vertical="center" wrapText="1"/>
    </xf>
    <xf numFmtId="0" fontId="140" fillId="0" borderId="32" xfId="0" applyFont="1" applyFill="1" applyBorder="1" applyAlignment="1">
      <alignment horizontal="left" vertical="center" wrapText="1"/>
    </xf>
    <xf numFmtId="0" fontId="140" fillId="0" borderId="33" xfId="0" applyFont="1" applyFill="1" applyBorder="1" applyAlignment="1">
      <alignment horizontal="left" vertical="center" wrapText="1"/>
    </xf>
    <xf numFmtId="0" fontId="88" fillId="32" borderId="57" xfId="17" applyFill="1" applyBorder="1">
      <alignment horizontal="left" vertical="center"/>
      <protection/>
    </xf>
    <xf numFmtId="0" fontId="88" fillId="32" borderId="58" xfId="17" applyFill="1" applyBorder="1">
      <alignment horizontal="left" vertical="center"/>
      <protection/>
    </xf>
    <xf numFmtId="0" fontId="88" fillId="32" borderId="59" xfId="17" applyFill="1" applyBorder="1">
      <alignment horizontal="left" vertical="center"/>
      <protection/>
    </xf>
    <xf numFmtId="0" fontId="20" fillId="33" borderId="60" xfId="69" applyFont="1" applyFill="1" applyBorder="1">
      <alignment horizontal="center" vertical="center" wrapText="1"/>
      <protection/>
    </xf>
    <xf numFmtId="0" fontId="132" fillId="33" borderId="61" xfId="69" applyFont="1" applyFill="1" applyBorder="1">
      <alignment horizontal="center" vertical="center" wrapText="1"/>
      <protection/>
    </xf>
    <xf numFmtId="0" fontId="0" fillId="3" borderId="58" xfId="0" applyFill="1" applyBorder="1" applyAlignment="1">
      <alignment horizontal="left" wrapText="1"/>
    </xf>
    <xf numFmtId="0" fontId="0" fillId="3" borderId="58" xfId="0" applyFill="1" applyBorder="1" applyAlignment="1">
      <alignment horizontal="left"/>
    </xf>
    <xf numFmtId="0" fontId="129" fillId="32" borderId="62" xfId="55" applyFont="1" applyBorder="1" applyAlignment="1">
      <alignment horizontal="left" vertical="center" wrapText="1"/>
      <protection/>
    </xf>
    <xf numFmtId="0" fontId="129" fillId="32" borderId="32" xfId="55" applyFont="1" applyBorder="1" applyAlignment="1">
      <alignment horizontal="left" vertical="center" wrapText="1"/>
      <protection/>
    </xf>
    <xf numFmtId="0" fontId="129" fillId="32" borderId="33" xfId="55" applyFont="1" applyBorder="1" applyAlignment="1">
      <alignment horizontal="left" vertical="center" wrapText="1"/>
      <protection/>
    </xf>
    <xf numFmtId="0" fontId="129" fillId="32" borderId="50" xfId="55" applyFont="1" applyBorder="1" applyAlignment="1">
      <alignment horizontal="left" vertical="center" wrapText="1"/>
      <protection/>
    </xf>
    <xf numFmtId="0" fontId="129" fillId="32" borderId="51" xfId="55" applyFont="1" applyBorder="1" applyAlignment="1">
      <alignment horizontal="left" vertical="center" wrapText="1"/>
      <protection/>
    </xf>
    <xf numFmtId="0" fontId="129" fillId="32" borderId="54" xfId="55" applyFont="1" applyBorder="1" applyAlignment="1">
      <alignment horizontal="left" vertical="center" wrapText="1"/>
      <protection/>
    </xf>
    <xf numFmtId="0" fontId="132" fillId="33" borderId="60" xfId="69" applyFont="1" applyFill="1" applyBorder="1">
      <alignment horizontal="center" vertical="center" wrapText="1"/>
      <protection/>
    </xf>
    <xf numFmtId="0" fontId="132" fillId="33" borderId="63" xfId="69" applyFont="1" applyFill="1" applyBorder="1">
      <alignment horizontal="center" vertical="center" wrapText="1"/>
      <protection/>
    </xf>
    <xf numFmtId="0" fontId="122" fillId="40" borderId="24" xfId="0" applyFont="1" applyFill="1" applyBorder="1" applyAlignment="1">
      <alignment/>
    </xf>
    <xf numFmtId="0" fontId="122" fillId="40" borderId="1" xfId="0" applyFont="1" applyFill="1" applyBorder="1" applyAlignment="1">
      <alignment/>
    </xf>
    <xf numFmtId="0" fontId="143" fillId="32" borderId="23" xfId="55" applyFont="1" applyBorder="1" applyAlignment="1">
      <alignment horizontal="left" vertical="center" wrapText="1"/>
      <protection/>
    </xf>
    <xf numFmtId="0" fontId="144" fillId="32" borderId="23" xfId="55" applyFont="1" applyBorder="1" applyAlignment="1">
      <alignment horizontal="left" vertical="center" wrapText="1"/>
      <protection/>
    </xf>
    <xf numFmtId="0" fontId="144" fillId="32" borderId="18" xfId="55" applyFont="1" applyBorder="1" applyAlignment="1">
      <alignment horizontal="left" vertical="center" wrapText="1"/>
      <protection/>
    </xf>
    <xf numFmtId="0" fontId="143" fillId="45" borderId="64" xfId="56" applyFont="1" applyFill="1" applyBorder="1">
      <alignment horizontal="left" vertical="center" wrapText="1"/>
      <protection/>
    </xf>
    <xf numFmtId="0" fontId="135" fillId="45" borderId="34" xfId="56" applyFont="1" applyFill="1" applyBorder="1">
      <alignment horizontal="left" vertical="center" wrapText="1"/>
      <protection/>
    </xf>
    <xf numFmtId="0" fontId="135" fillId="45" borderId="20" xfId="56" applyFont="1" applyFill="1" applyBorder="1">
      <alignment horizontal="left" vertical="center" wrapText="1"/>
      <protection/>
    </xf>
    <xf numFmtId="0" fontId="88" fillId="46" borderId="1" xfId="17" applyFont="1" applyFill="1" applyBorder="1">
      <alignment horizontal="left" vertical="center"/>
      <protection/>
    </xf>
    <xf numFmtId="0" fontId="88" fillId="40" borderId="18" xfId="17" applyFill="1" applyBorder="1">
      <alignment horizontal="left" vertical="center"/>
      <protection/>
    </xf>
    <xf numFmtId="0" fontId="122" fillId="47" borderId="18" xfId="0" applyFont="1" applyFill="1" applyBorder="1" applyAlignment="1">
      <alignment vertical="center" wrapText="1"/>
    </xf>
    <xf numFmtId="0" fontId="122" fillId="47" borderId="23" xfId="0" applyFont="1" applyFill="1" applyBorder="1" applyAlignment="1">
      <alignment vertical="center" wrapText="1"/>
    </xf>
    <xf numFmtId="0" fontId="122" fillId="47" borderId="36" xfId="0" applyFont="1" applyFill="1" applyBorder="1" applyAlignment="1">
      <alignment vertical="center" wrapText="1"/>
    </xf>
    <xf numFmtId="0" fontId="88" fillId="40" borderId="1" xfId="17" applyFill="1" applyBorder="1">
      <alignment horizontal="left" vertical="center"/>
      <protection/>
    </xf>
    <xf numFmtId="0" fontId="123" fillId="23" borderId="1" xfId="60" applyFont="1">
      <alignment horizontal="left" vertical="center"/>
      <protection/>
    </xf>
    <xf numFmtId="0" fontId="88" fillId="40" borderId="31" xfId="17" applyFill="1" applyBorder="1" applyAlignment="1">
      <alignment horizontal="left" vertical="center"/>
      <protection/>
    </xf>
    <xf numFmtId="0" fontId="88" fillId="40" borderId="32" xfId="17" applyFill="1" applyBorder="1" applyAlignment="1">
      <alignment horizontal="left" vertical="center"/>
      <protection/>
    </xf>
    <xf numFmtId="0" fontId="88" fillId="40" borderId="33" xfId="17" applyFill="1" applyBorder="1" applyAlignment="1">
      <alignment horizontal="left" vertical="center"/>
      <protection/>
    </xf>
    <xf numFmtId="0" fontId="88" fillId="40" borderId="16" xfId="17" applyFill="1" applyBorder="1" applyAlignment="1">
      <alignment horizontal="left" vertical="center"/>
      <protection/>
    </xf>
    <xf numFmtId="0" fontId="88" fillId="40" borderId="0" xfId="17" applyFill="1" applyBorder="1" applyAlignment="1">
      <alignment horizontal="left" vertical="center"/>
      <protection/>
    </xf>
    <xf numFmtId="0" fontId="88" fillId="40" borderId="44" xfId="17" applyFill="1" applyBorder="1" applyAlignment="1">
      <alignment horizontal="left" vertical="center"/>
      <protection/>
    </xf>
    <xf numFmtId="0" fontId="88" fillId="40" borderId="65" xfId="17" applyFill="1" applyBorder="1" applyAlignment="1">
      <alignment horizontal="left" vertical="center"/>
      <protection/>
    </xf>
    <xf numFmtId="0" fontId="88" fillId="40" borderId="66" xfId="17" applyFill="1" applyBorder="1" applyAlignment="1">
      <alignment horizontal="left" vertical="center"/>
      <protection/>
    </xf>
    <xf numFmtId="0" fontId="88" fillId="40" borderId="67" xfId="17" applyFill="1" applyBorder="1" applyAlignment="1">
      <alignment horizontal="left" vertical="center"/>
      <protection/>
    </xf>
    <xf numFmtId="0" fontId="88" fillId="40" borderId="57" xfId="17" applyFill="1" applyBorder="1" applyAlignment="1">
      <alignment horizontal="left" vertical="center"/>
      <protection/>
    </xf>
    <xf numFmtId="0" fontId="88" fillId="40" borderId="58" xfId="17" applyFill="1" applyBorder="1" applyAlignment="1">
      <alignment horizontal="left" vertical="center"/>
      <protection/>
    </xf>
    <xf numFmtId="0" fontId="88" fillId="40" borderId="68" xfId="17" applyFill="1" applyBorder="1" applyAlignment="1">
      <alignment horizontal="left" vertical="center"/>
      <protection/>
    </xf>
    <xf numFmtId="0" fontId="88" fillId="40" borderId="48" xfId="17" applyFill="1" applyBorder="1" applyAlignment="1">
      <alignment horizontal="left" vertical="center"/>
      <protection/>
    </xf>
    <xf numFmtId="0" fontId="88" fillId="40" borderId="50" xfId="17" applyFill="1" applyBorder="1" applyAlignment="1">
      <alignment horizontal="left" vertical="center"/>
      <protection/>
    </xf>
    <xf numFmtId="0" fontId="88" fillId="40" borderId="51" xfId="17" applyFill="1" applyBorder="1" applyAlignment="1">
      <alignment horizontal="left" vertical="center"/>
      <protection/>
    </xf>
    <xf numFmtId="0" fontId="88" fillId="40" borderId="54" xfId="17" applyFill="1" applyBorder="1" applyAlignment="1">
      <alignment horizontal="left" vertical="center"/>
      <protection/>
    </xf>
    <xf numFmtId="0" fontId="103" fillId="32" borderId="16" xfId="55" applyBorder="1" applyAlignment="1">
      <alignment horizontal="left" vertical="top" wrapText="1"/>
      <protection/>
    </xf>
    <xf numFmtId="0" fontId="103" fillId="32" borderId="0" xfId="55" applyBorder="1" applyAlignment="1">
      <alignment horizontal="left" vertical="top" wrapText="1"/>
      <protection/>
    </xf>
    <xf numFmtId="0" fontId="103" fillId="32" borderId="44" xfId="55" applyBorder="1" applyAlignment="1">
      <alignment horizontal="left" vertical="top" wrapText="1"/>
      <protection/>
    </xf>
    <xf numFmtId="0" fontId="103" fillId="32" borderId="53" xfId="55" applyBorder="1" applyAlignment="1">
      <alignment horizontal="left" vertical="top" wrapText="1"/>
      <protection/>
    </xf>
    <xf numFmtId="0" fontId="103" fillId="32" borderId="51" xfId="55" applyBorder="1" applyAlignment="1">
      <alignment horizontal="left" vertical="top" wrapText="1"/>
      <protection/>
    </xf>
    <xf numFmtId="0" fontId="103" fillId="32" borderId="54" xfId="55" applyBorder="1" applyAlignment="1">
      <alignment horizontal="left" vertical="top" wrapText="1"/>
      <protection/>
    </xf>
    <xf numFmtId="0" fontId="88" fillId="3" borderId="69" xfId="17" applyBorder="1">
      <alignment horizontal="left" vertical="center"/>
      <protection/>
    </xf>
    <xf numFmtId="0" fontId="88" fillId="3" borderId="70" xfId="17" applyBorder="1">
      <alignment horizontal="left" vertical="center"/>
      <protection/>
    </xf>
    <xf numFmtId="0" fontId="122" fillId="0" borderId="18" xfId="0" applyFont="1" applyBorder="1" applyAlignment="1">
      <alignment vertical="center" wrapText="1"/>
    </xf>
    <xf numFmtId="0" fontId="122" fillId="0" borderId="23" xfId="0" applyFont="1" applyBorder="1" applyAlignment="1">
      <alignment vertical="center" wrapText="1"/>
    </xf>
    <xf numFmtId="0" fontId="122" fillId="0" borderId="36" xfId="0" applyFont="1" applyBorder="1" applyAlignment="1">
      <alignment vertical="center" wrapText="1"/>
    </xf>
    <xf numFmtId="0" fontId="88" fillId="3" borderId="64" xfId="17" applyBorder="1">
      <alignment horizontal="left" vertical="center"/>
      <protection/>
    </xf>
    <xf numFmtId="0" fontId="88" fillId="3" borderId="26" xfId="17" applyBorder="1">
      <alignment horizontal="left" vertical="center"/>
      <protection/>
    </xf>
    <xf numFmtId="0" fontId="123" fillId="23" borderId="71" xfId="60" applyFont="1" applyBorder="1">
      <alignment horizontal="left" vertical="center"/>
      <protection/>
    </xf>
    <xf numFmtId="0" fontId="123" fillId="23" borderId="1" xfId="60" applyFont="1" applyBorder="1">
      <alignment horizontal="left" vertical="center"/>
      <protection/>
    </xf>
    <xf numFmtId="0" fontId="124" fillId="23" borderId="1" xfId="60" applyFont="1">
      <alignment horizontal="left" vertical="center"/>
      <protection/>
    </xf>
    <xf numFmtId="0" fontId="123" fillId="23" borderId="1" xfId="60" applyFont="1" applyBorder="1" applyAlignment="1">
      <alignment horizontal="left" vertical="center" wrapText="1"/>
      <protection/>
    </xf>
    <xf numFmtId="0" fontId="122" fillId="0" borderId="72" xfId="0" applyFont="1" applyBorder="1" applyAlignment="1">
      <alignment/>
    </xf>
    <xf numFmtId="0" fontId="122" fillId="0" borderId="73" xfId="0" applyFont="1" applyBorder="1" applyAlignment="1">
      <alignment/>
    </xf>
    <xf numFmtId="0" fontId="145" fillId="23" borderId="1" xfId="60" applyFont="1" applyAlignment="1">
      <alignment horizontal="left" vertical="center" textRotation="90"/>
      <protection/>
    </xf>
    <xf numFmtId="0" fontId="146" fillId="0" borderId="72" xfId="0" applyFont="1" applyBorder="1" applyAlignment="1">
      <alignment/>
    </xf>
    <xf numFmtId="0" fontId="146" fillId="0" borderId="73" xfId="0" applyFont="1" applyBorder="1" applyAlignment="1">
      <alignment/>
    </xf>
    <xf numFmtId="0" fontId="124" fillId="23" borderId="1" xfId="60" applyFont="1" applyAlignment="1">
      <alignment horizontal="left" vertical="center" wrapText="1"/>
      <protection/>
    </xf>
    <xf numFmtId="0" fontId="108" fillId="23" borderId="1" xfId="60" applyFont="1" applyBorder="1" applyAlignment="1">
      <alignment horizontal="left" vertical="center" textRotation="90"/>
      <protection/>
    </xf>
    <xf numFmtId="0" fontId="132" fillId="33" borderId="74" xfId="69" applyFont="1" applyFill="1" applyBorder="1">
      <alignment horizontal="center" vertical="center" wrapText="1"/>
      <protection/>
    </xf>
    <xf numFmtId="0" fontId="132" fillId="33" borderId="75" xfId="69" applyFont="1" applyFill="1" applyBorder="1">
      <alignment horizontal="center" vertical="center" wrapText="1"/>
      <protection/>
    </xf>
    <xf numFmtId="0" fontId="132" fillId="33" borderId="76" xfId="69" applyFont="1" applyFill="1" applyBorder="1">
      <alignment horizontal="center" vertical="center" wrapText="1"/>
      <protection/>
    </xf>
    <xf numFmtId="0" fontId="131" fillId="44" borderId="77" xfId="59" applyFont="1" applyFill="1" applyBorder="1">
      <alignment horizontal="center" vertical="center"/>
      <protection/>
    </xf>
    <xf numFmtId="0" fontId="131" fillId="44" borderId="78" xfId="59" applyFont="1" applyFill="1" applyBorder="1">
      <alignment horizontal="center" vertical="center"/>
      <protection/>
    </xf>
    <xf numFmtId="0" fontId="131" fillId="44" borderId="79" xfId="59" applyFont="1" applyFill="1" applyBorder="1">
      <alignment horizontal="center" vertical="center"/>
      <protection/>
    </xf>
    <xf numFmtId="0" fontId="88" fillId="40" borderId="36" xfId="17" applyFont="1" applyFill="1" applyBorder="1">
      <alignment horizontal="left" vertical="center"/>
      <protection/>
    </xf>
    <xf numFmtId="0" fontId="135" fillId="40" borderId="0" xfId="0" applyFont="1" applyFill="1" applyAlignment="1">
      <alignment vertical="center"/>
    </xf>
    <xf numFmtId="0" fontId="120" fillId="40" borderId="0" xfId="0" applyFont="1" applyFill="1" applyAlignment="1">
      <alignment vertical="center"/>
    </xf>
    <xf numFmtId="0" fontId="131" fillId="41" borderId="9" xfId="59" applyFont="1" applyFill="1">
      <alignment horizontal="center" vertical="center"/>
      <protection/>
    </xf>
    <xf numFmtId="0" fontId="122" fillId="3" borderId="10" xfId="17" applyFont="1" applyBorder="1" applyAlignment="1">
      <alignment horizontal="left" vertical="center" indent="1"/>
      <protection/>
    </xf>
    <xf numFmtId="0" fontId="122" fillId="3" borderId="55" xfId="17" applyFont="1" applyBorder="1" applyAlignment="1">
      <alignment horizontal="left" vertical="center" indent="1"/>
      <protection/>
    </xf>
    <xf numFmtId="0" fontId="122" fillId="3" borderId="56" xfId="17" applyFont="1" applyBorder="1" applyAlignment="1">
      <alignment horizontal="left" vertical="center" indent="1"/>
      <protection/>
    </xf>
    <xf numFmtId="0" fontId="122" fillId="0" borderId="18" xfId="0" applyFont="1" applyBorder="1" applyAlignment="1">
      <alignment horizontal="left" vertical="center" wrapText="1" indent="1"/>
    </xf>
    <xf numFmtId="0" fontId="122" fillId="0" borderId="23" xfId="0" applyFont="1" applyBorder="1" applyAlignment="1">
      <alignment horizontal="left" vertical="center" wrapText="1" indent="1"/>
    </xf>
    <xf numFmtId="0" fontId="122" fillId="0" borderId="36" xfId="0" applyFont="1" applyBorder="1" applyAlignment="1">
      <alignment horizontal="left" vertical="center" wrapText="1" indent="1"/>
    </xf>
    <xf numFmtId="0" fontId="122" fillId="32" borderId="18" xfId="17" applyFont="1" applyFill="1" applyBorder="1" applyAlignment="1">
      <alignment horizontal="left" vertical="center" indent="1"/>
      <protection/>
    </xf>
    <xf numFmtId="0" fontId="125" fillId="32" borderId="45" xfId="55" applyFont="1" applyBorder="1">
      <alignment horizontal="left" vertical="top" wrapText="1"/>
      <protection/>
    </xf>
    <xf numFmtId="0" fontId="125" fillId="32" borderId="46" xfId="55" applyFont="1" applyBorder="1">
      <alignment horizontal="left" vertical="top" wrapText="1"/>
      <protection/>
    </xf>
    <xf numFmtId="0" fontId="125" fillId="32" borderId="47" xfId="55" applyFont="1" applyBorder="1">
      <alignment horizontal="left" vertical="top" wrapText="1"/>
      <protection/>
    </xf>
    <xf numFmtId="0" fontId="132" fillId="33" borderId="80" xfId="69" applyFont="1" applyFill="1" applyBorder="1">
      <alignment horizontal="center" vertical="center" wrapText="1"/>
      <protection/>
    </xf>
    <xf numFmtId="0" fontId="131" fillId="41" borderId="81" xfId="59" applyFont="1" applyFill="1" applyBorder="1">
      <alignment horizontal="center" vertical="center"/>
      <protection/>
    </xf>
    <xf numFmtId="0" fontId="131" fillId="41" borderId="82" xfId="59" applyFont="1" applyFill="1" applyBorder="1">
      <alignment horizontal="center" vertical="center"/>
      <protection/>
    </xf>
    <xf numFmtId="0" fontId="131" fillId="41" borderId="83" xfId="59" applyFont="1" applyFill="1" applyBorder="1">
      <alignment horizontal="center" vertical="center"/>
      <protection/>
    </xf>
    <xf numFmtId="0" fontId="121" fillId="0" borderId="84" xfId="0" applyFont="1" applyFill="1" applyBorder="1" applyAlignment="1">
      <alignment horizontal="left" vertical="center" wrapText="1"/>
    </xf>
    <xf numFmtId="0" fontId="121" fillId="0" borderId="85" xfId="0" applyFont="1" applyFill="1" applyBorder="1" applyAlignment="1">
      <alignment horizontal="left" vertical="center" wrapText="1"/>
    </xf>
    <xf numFmtId="0" fontId="99" fillId="3" borderId="1" xfId="45" applyBorder="1" applyAlignment="1">
      <alignment horizontal="left" vertical="center" wrapText="1"/>
      <protection/>
    </xf>
    <xf numFmtId="0" fontId="99" fillId="3" borderId="86" xfId="45" applyBorder="1" applyAlignment="1">
      <alignment horizontal="left" vertical="center" wrapText="1"/>
      <protection/>
    </xf>
    <xf numFmtId="0" fontId="127" fillId="3" borderId="1" xfId="0" applyFont="1" applyFill="1" applyBorder="1" applyAlignment="1">
      <alignment horizontal="left" vertical="center" wrapText="1"/>
    </xf>
    <xf numFmtId="0" fontId="127" fillId="3" borderId="86" xfId="0" applyFont="1" applyFill="1" applyBorder="1" applyAlignment="1">
      <alignment horizontal="left" vertical="center" wrapText="1"/>
    </xf>
    <xf numFmtId="0" fontId="132" fillId="33" borderId="87" xfId="69" applyFont="1" applyFill="1" applyBorder="1">
      <alignment horizontal="center" vertical="center" wrapText="1"/>
      <protection/>
    </xf>
    <xf numFmtId="0" fontId="132" fillId="33" borderId="88" xfId="69" applyFont="1" applyFill="1" applyBorder="1">
      <alignment horizontal="center" vertical="center" wrapText="1"/>
      <protection/>
    </xf>
    <xf numFmtId="0" fontId="132" fillId="33" borderId="89" xfId="69" applyFont="1" applyFill="1" applyBorder="1">
      <alignment horizontal="center" vertical="center" wrapText="1"/>
      <protection/>
    </xf>
    <xf numFmtId="0" fontId="143" fillId="40" borderId="90" xfId="0" applyFont="1" applyFill="1" applyBorder="1" applyAlignment="1">
      <alignment horizontal="left" vertical="center"/>
    </xf>
    <xf numFmtId="0" fontId="88" fillId="40" borderId="1" xfId="0" applyFont="1" applyFill="1" applyBorder="1" applyAlignment="1">
      <alignment horizontal="left" vertical="center"/>
    </xf>
    <xf numFmtId="0" fontId="88" fillId="0" borderId="90" xfId="0" applyFont="1" applyFill="1" applyBorder="1" applyAlignment="1">
      <alignment vertical="center"/>
    </xf>
    <xf numFmtId="0" fontId="88" fillId="0" borderId="1" xfId="0" applyFont="1" applyFill="1" applyBorder="1" applyAlignment="1">
      <alignment vertical="center"/>
    </xf>
    <xf numFmtId="0" fontId="88" fillId="23" borderId="90" xfId="17" applyFill="1" applyBorder="1" applyAlignment="1">
      <alignment horizontal="left" vertical="center"/>
      <protection/>
    </xf>
    <xf numFmtId="0" fontId="88" fillId="23" borderId="1" xfId="17" applyFill="1" applyBorder="1" applyAlignment="1">
      <alignment horizontal="left" vertical="center"/>
      <protection/>
    </xf>
    <xf numFmtId="0" fontId="88" fillId="23" borderId="86" xfId="17" applyFill="1" applyBorder="1" applyAlignment="1">
      <alignment horizontal="left" vertical="center"/>
      <protection/>
    </xf>
    <xf numFmtId="0" fontId="88" fillId="0" borderId="90" xfId="0" applyFont="1" applyFill="1" applyBorder="1" applyAlignment="1">
      <alignment horizontal="left" vertical="center"/>
    </xf>
    <xf numFmtId="0" fontId="146" fillId="0" borderId="1" xfId="0" applyFont="1" applyFill="1" applyBorder="1" applyAlignment="1">
      <alignment horizontal="left" vertical="center"/>
    </xf>
    <xf numFmtId="0" fontId="146" fillId="0" borderId="86" xfId="0" applyFont="1" applyFill="1" applyBorder="1" applyAlignment="1">
      <alignment horizontal="left" vertical="center"/>
    </xf>
    <xf numFmtId="0" fontId="99" fillId="3" borderId="1" xfId="45" applyFill="1" applyBorder="1" applyAlignment="1">
      <alignment horizontal="left" vertical="center" wrapText="1"/>
      <protection/>
    </xf>
    <xf numFmtId="0" fontId="99" fillId="3" borderId="86" xfId="45" applyFill="1" applyBorder="1" applyAlignment="1">
      <alignment horizontal="left" vertical="center" wrapText="1"/>
      <protection/>
    </xf>
    <xf numFmtId="0" fontId="88" fillId="44" borderId="90" xfId="0" applyFont="1" applyFill="1" applyBorder="1" applyAlignment="1">
      <alignment vertical="center"/>
    </xf>
    <xf numFmtId="0" fontId="146" fillId="44" borderId="1" xfId="0" applyFont="1" applyFill="1" applyBorder="1" applyAlignment="1">
      <alignment vertical="center"/>
    </xf>
    <xf numFmtId="0" fontId="146" fillId="44" borderId="86" xfId="0" applyFont="1" applyFill="1" applyBorder="1" applyAlignment="1">
      <alignment vertical="center"/>
    </xf>
    <xf numFmtId="0" fontId="147" fillId="23" borderId="90" xfId="21" applyFont="1" applyFill="1" applyBorder="1" applyAlignment="1">
      <alignment vertical="center"/>
      <protection/>
    </xf>
    <xf numFmtId="0" fontId="147" fillId="23" borderId="1" xfId="21" applyFont="1" applyFill="1" applyBorder="1" applyAlignment="1">
      <alignment vertical="center"/>
      <protection/>
    </xf>
    <xf numFmtId="0" fontId="147" fillId="23" borderId="90" xfId="21" applyFont="1" applyFill="1" applyBorder="1" applyAlignment="1">
      <alignment vertical="center" wrapText="1"/>
      <protection/>
    </xf>
    <xf numFmtId="0" fontId="147" fillId="23" borderId="1" xfId="21" applyFont="1" applyFill="1" applyBorder="1" applyAlignment="1">
      <alignment vertical="center" wrapText="1"/>
      <protection/>
    </xf>
    <xf numFmtId="0" fontId="104" fillId="32" borderId="1" xfId="56" applyBorder="1" applyAlignment="1">
      <alignment horizontal="left" vertical="center" wrapText="1"/>
      <protection/>
    </xf>
    <xf numFmtId="0" fontId="104" fillId="32" borderId="86" xfId="56" applyBorder="1" applyAlignment="1">
      <alignment horizontal="left" vertical="center" wrapText="1"/>
      <protection/>
    </xf>
    <xf numFmtId="0" fontId="121" fillId="3" borderId="1" xfId="0" applyFont="1" applyFill="1" applyBorder="1" applyAlignment="1">
      <alignment horizontal="center" vertical="center" wrapText="1"/>
    </xf>
    <xf numFmtId="0" fontId="121" fillId="3" borderId="86" xfId="0" applyFont="1" applyFill="1" applyBorder="1" applyAlignment="1">
      <alignment horizontal="center" vertical="center" wrapText="1"/>
    </xf>
    <xf numFmtId="0" fontId="148" fillId="40" borderId="91" xfId="0" applyFont="1" applyFill="1" applyBorder="1" applyAlignment="1">
      <alignment horizontal="left" vertical="center" wrapText="1"/>
    </xf>
    <xf numFmtId="0" fontId="148" fillId="40" borderId="84" xfId="0" applyFont="1" applyFill="1" applyBorder="1" applyAlignment="1">
      <alignment horizontal="left" vertical="center" wrapText="1"/>
    </xf>
    <xf numFmtId="0" fontId="147" fillId="40" borderId="92" xfId="0" applyFont="1" applyFill="1" applyBorder="1" applyAlignment="1">
      <alignment horizontal="left" vertical="center" wrapText="1"/>
    </xf>
    <xf numFmtId="0" fontId="147" fillId="40" borderId="33" xfId="0" applyFont="1" applyFill="1" applyBorder="1" applyAlignment="1">
      <alignment horizontal="left" vertical="center" wrapText="1"/>
    </xf>
    <xf numFmtId="0" fontId="147" fillId="40" borderId="93" xfId="0" applyFont="1" applyFill="1" applyBorder="1" applyAlignment="1">
      <alignment horizontal="left" vertical="center" wrapText="1"/>
    </xf>
    <xf numFmtId="0" fontId="147" fillId="40" borderId="67" xfId="0" applyFont="1" applyFill="1" applyBorder="1" applyAlignment="1">
      <alignment horizontal="left" vertical="center" wrapText="1"/>
    </xf>
    <xf numFmtId="0" fontId="121" fillId="3" borderId="1" xfId="0" applyFont="1" applyFill="1" applyBorder="1" applyAlignment="1">
      <alignment horizontal="left" vertical="center" wrapText="1"/>
    </xf>
    <xf numFmtId="0" fontId="121" fillId="3" borderId="86" xfId="0" applyFont="1" applyFill="1" applyBorder="1" applyAlignment="1">
      <alignment horizontal="left" vertical="center" wrapText="1"/>
    </xf>
    <xf numFmtId="0" fontId="88" fillId="23" borderId="1" xfId="17" applyFont="1" applyFill="1" applyBorder="1">
      <alignment horizontal="left" vertical="center"/>
      <protection/>
    </xf>
    <xf numFmtId="0" fontId="88" fillId="23" borderId="64" xfId="17" applyFont="1" applyFill="1" applyBorder="1">
      <alignment horizontal="left" vertical="center"/>
      <protection/>
    </xf>
    <xf numFmtId="0" fontId="88" fillId="23" borderId="20" xfId="17" applyFont="1" applyFill="1" applyBorder="1">
      <alignment horizontal="left" vertical="center"/>
      <protection/>
    </xf>
    <xf numFmtId="0" fontId="126" fillId="39" borderId="94" xfId="19" applyFont="1" applyFill="1" applyBorder="1" applyAlignment="1">
      <alignment horizontal="left" vertical="center" wrapText="1"/>
      <protection/>
    </xf>
    <xf numFmtId="0" fontId="126" fillId="39" borderId="95" xfId="19" applyFont="1" applyFill="1" applyBorder="1" applyAlignment="1">
      <alignment horizontal="left" vertical="center" wrapText="1"/>
      <protection/>
    </xf>
    <xf numFmtId="0" fontId="82" fillId="3" borderId="56" xfId="0" applyFont="1" applyFill="1" applyBorder="1" applyAlignment="1" applyProtection="1">
      <alignment horizontal="center" vertical="center" wrapText="1"/>
      <protection locked="0"/>
    </xf>
    <xf numFmtId="0" fontId="83" fillId="3" borderId="1" xfId="0" applyFont="1" applyFill="1" applyBorder="1" applyAlignment="1" applyProtection="1">
      <alignment horizontal="center" vertical="center" wrapText="1"/>
      <protection locked="0"/>
    </xf>
    <xf numFmtId="185" fontId="82" fillId="3" borderId="56" xfId="0" applyNumberFormat="1" applyFont="1" applyFill="1" applyBorder="1" applyAlignment="1" applyProtection="1">
      <alignment horizontal="center" vertical="center" wrapText="1"/>
      <protection locked="0"/>
    </xf>
    <xf numFmtId="185" fontId="83" fillId="3" borderId="1" xfId="0" applyNumberFormat="1" applyFont="1" applyFill="1" applyBorder="1" applyAlignment="1" applyProtection="1">
      <alignment horizontal="center" vertical="center" wrapText="1"/>
      <protection locked="0"/>
    </xf>
    <xf numFmtId="184" fontId="82" fillId="3" borderId="56" xfId="0" applyNumberFormat="1" applyFont="1" applyFill="1" applyBorder="1" applyAlignment="1" applyProtection="1">
      <alignment horizontal="center" vertical="center" wrapText="1"/>
      <protection locked="0"/>
    </xf>
    <xf numFmtId="184" fontId="83" fillId="3" borderId="1" xfId="0" applyNumberFormat="1" applyFont="1" applyFill="1" applyBorder="1" applyAlignment="1" applyProtection="1">
      <alignment horizontal="center" vertical="center" wrapText="1"/>
      <protection locked="0"/>
    </xf>
    <xf numFmtId="0" fontId="84" fillId="3" borderId="56" xfId="0" applyFont="1" applyFill="1" applyBorder="1" applyAlignment="1" applyProtection="1">
      <alignment horizontal="center" vertical="center" wrapText="1"/>
      <protection locked="0"/>
    </xf>
    <xf numFmtId="0" fontId="85" fillId="3" borderId="1" xfId="0" applyFont="1" applyFill="1" applyBorder="1" applyAlignment="1" applyProtection="1">
      <alignment horizontal="center" vertical="center" wrapText="1"/>
      <protection locked="0"/>
    </xf>
    <xf numFmtId="0" fontId="23" fillId="36" borderId="23" xfId="0" applyFont="1" applyFill="1" applyBorder="1" applyAlignment="1">
      <alignment horizontal="left" vertical="center" wrapText="1"/>
    </xf>
  </cellXfs>
  <cellStyles count="66">
    <cellStyle name="Normal" xfId="0"/>
    <cellStyle name="1." xfId="15"/>
    <cellStyle name="1. Títullo" xfId="16"/>
    <cellStyle name="1.1" xfId="17"/>
    <cellStyle name="1.1 2" xfId="18"/>
    <cellStyle name="1.1.1" xfId="19"/>
    <cellStyle name="1.1.1 2" xfId="20"/>
    <cellStyle name="1.1.1.1" xfId="21"/>
    <cellStyle name="20% - Énfasis1" xfId="22"/>
    <cellStyle name="20% - Énfasis2" xfId="23"/>
    <cellStyle name="20% - Énfasis3" xfId="24"/>
    <cellStyle name="20% - Énfasis4" xfId="25"/>
    <cellStyle name="20% - Énfasis5" xfId="26"/>
    <cellStyle name="20% - Énfasis6" xfId="27"/>
    <cellStyle name="40% - Énfasis1" xfId="28"/>
    <cellStyle name="40% - Énfasis2" xfId="29"/>
    <cellStyle name="40% - Énfasis3" xfId="30"/>
    <cellStyle name="40% - Énfasis4" xfId="31"/>
    <cellStyle name="40% - Énfasis5" xfId="32"/>
    <cellStyle name="40% - Énfasis6" xfId="33"/>
    <cellStyle name="60% - Énfasis1" xfId="34"/>
    <cellStyle name="60% - Énfasis2" xfId="35"/>
    <cellStyle name="60% - Énfasis3" xfId="36"/>
    <cellStyle name="60% - Énfasis4" xfId="37"/>
    <cellStyle name="60% - Énfasis5" xfId="38"/>
    <cellStyle name="60% - Énfasis6" xfId="39"/>
    <cellStyle name="Bueno" xfId="40"/>
    <cellStyle name="Cálculo" xfId="41"/>
    <cellStyle name="Celda de comprobación" xfId="42"/>
    <cellStyle name="Celda vinculada" xfId="43"/>
    <cellStyle name="elija" xfId="44"/>
    <cellStyle name="Elija una opción"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Estilo 1" xfId="55"/>
    <cellStyle name="Estilo 2" xfId="56"/>
    <cellStyle name="Estilo 3" xfId="57"/>
    <cellStyle name="Estilo 4" xfId="58"/>
    <cellStyle name="Estilo 6" xfId="59"/>
    <cellStyle name="Estilo 7" xfId="60"/>
    <cellStyle name="Hyperlink" xfId="61"/>
    <cellStyle name="Followed Hyperlink" xfId="62"/>
    <cellStyle name="Incorrecto" xfId="63"/>
    <cellStyle name="Comma" xfId="64"/>
    <cellStyle name="Comma [0]" xfId="65"/>
    <cellStyle name="Currency" xfId="66"/>
    <cellStyle name="Currency [0]" xfId="67"/>
    <cellStyle name="Neutral" xfId="68"/>
    <cellStyle name="NomDoc" xfId="69"/>
    <cellStyle name="Notas" xfId="70"/>
    <cellStyle name="Percent" xfId="71"/>
    <cellStyle name="Salida" xfId="72"/>
    <cellStyle name="texto"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i.catastrobogota.gov.co:8085/Users/USE/AppData/Local/Temp/EN%20PROCES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
      <sheetName val="LISTAS DE VALIDACION DE DA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UARIO 1"/>
      <sheetName val="UNIFICADO"/>
      <sheetName val="USUARIO 2"/>
      <sheetName val="USUARIO 3"/>
      <sheetName val="USUARIO 4"/>
      <sheetName val="USUARIO 5"/>
      <sheetName val="USUARIO 6"/>
      <sheetName val="USUARIO 7"/>
      <sheetName val="USUARIO 8"/>
      <sheetName val="USUARIO 9"/>
      <sheetName val="USUARIO 10"/>
      <sheetName val="sel-lista"/>
    </sheetNames>
    <sheetDataSet>
      <sheetData sheetId="11">
        <row r="1">
          <cell r="B1" t="str">
            <v>CAMPO39</v>
          </cell>
        </row>
        <row r="2">
          <cell r="A2" t="str">
            <v>Elija una opción</v>
          </cell>
          <cell r="B2" t="str">
            <v>Elija una opción</v>
          </cell>
          <cell r="C2" t="str">
            <v>Elija una opcion</v>
          </cell>
          <cell r="D2" t="str">
            <v>Elija una opción</v>
          </cell>
          <cell r="E2" t="str">
            <v>Elija una opción</v>
          </cell>
          <cell r="F2" t="str">
            <v>Elija una opción</v>
          </cell>
          <cell r="G2" t="str">
            <v>Elija una opcion</v>
          </cell>
          <cell r="H2" t="str">
            <v>Elija una opción</v>
          </cell>
          <cell r="I2" t="str">
            <v>Elija una opcion</v>
          </cell>
          <cell r="J2" t="str">
            <v>Elija una opcion</v>
          </cell>
          <cell r="K2" t="str">
            <v>Elija una opcion</v>
          </cell>
          <cell r="L2" t="str">
            <v>Elija una opcion</v>
          </cell>
          <cell r="M2" t="str">
            <v>Elija una opcion</v>
          </cell>
        </row>
        <row r="3">
          <cell r="A3" t="str">
            <v>Atributo</v>
          </cell>
          <cell r="B3" t="str">
            <v>Actividad agropecuaria</v>
          </cell>
          <cell r="C3" t="str">
            <v>Vector</v>
          </cell>
          <cell r="D3" t="str">
            <v>Continuo</v>
          </cell>
          <cell r="E3" t="str">
            <v>Proveedor de datos</v>
          </cell>
          <cell r="F3" t="str">
            <v>Creacion</v>
          </cell>
          <cell r="G3" t="str">
            <v>Documento digital</v>
          </cell>
          <cell r="H3" t="str">
            <v>Atributo</v>
          </cell>
          <cell r="I3" t="str">
            <v>Totalidad</v>
          </cell>
          <cell r="J3" t="str">
            <v>Comision</v>
          </cell>
          <cell r="K3" t="str">
            <v>Directo Interno</v>
          </cell>
          <cell r="L3" t="str">
            <v>Ucs2</v>
          </cell>
          <cell r="M3" t="str">
            <v>CD - ROM</v>
          </cell>
        </row>
        <row r="4">
          <cell r="A4" t="str">
            <v>Tipo de Atributo</v>
          </cell>
          <cell r="B4" t="str">
            <v>Ecosistema</v>
          </cell>
          <cell r="C4" t="str">
            <v>Raster</v>
          </cell>
          <cell r="D4" t="str">
            <v>Diario</v>
          </cell>
          <cell r="E4" t="str">
            <v>Custodio</v>
          </cell>
          <cell r="F4" t="str">
            <v>Publicacion</v>
          </cell>
          <cell r="G4" t="str">
            <v>Imagen digital</v>
          </cell>
          <cell r="H4" t="str">
            <v>Tipo de Atributo</v>
          </cell>
          <cell r="I4" t="str">
            <v>Consistencia Logica</v>
          </cell>
          <cell r="J4" t="str">
            <v>Omision</v>
          </cell>
          <cell r="K4" t="str">
            <v>Directo Externo</v>
          </cell>
          <cell r="L4" t="str">
            <v>utf7</v>
          </cell>
          <cell r="M4" t="str">
            <v>DVD</v>
          </cell>
        </row>
        <row r="5">
          <cell r="A5" t="str">
            <v>Hardware de la colección</v>
          </cell>
          <cell r="B5" t="str">
            <v>Limites politicos</v>
          </cell>
          <cell r="C5" t="str">
            <v>Tabla de texto</v>
          </cell>
          <cell r="D5" t="str">
            <v>Semanal</v>
          </cell>
          <cell r="E5" t="str">
            <v>Propietario</v>
          </cell>
          <cell r="F5" t="str">
            <v>Revision</v>
          </cell>
          <cell r="G5" t="str">
            <v>Imagen impresa</v>
          </cell>
          <cell r="H5" t="str">
            <v>Hardware de la colección</v>
          </cell>
          <cell r="I5" t="str">
            <v>Exactitud posicional</v>
          </cell>
          <cell r="J5" t="str">
            <v>Consistencia de dominio</v>
          </cell>
          <cell r="K5" t="str">
            <v>Indirecto</v>
          </cell>
          <cell r="L5" t="str">
            <v>utf8</v>
          </cell>
          <cell r="M5" t="str">
            <v>DVD-ROM</v>
          </cell>
        </row>
        <row r="6">
          <cell r="A6" t="str">
            <v>Sesion de la colección</v>
          </cell>
          <cell r="B6" t="str">
            <v>Climatologia / Meteorologia / Atmosfera</v>
          </cell>
          <cell r="C6" t="str">
            <v>TIN</v>
          </cell>
          <cell r="D6" t="str">
            <v>Quincenal</v>
          </cell>
          <cell r="E6" t="str">
            <v>Usuario</v>
          </cell>
          <cell r="G6" t="str">
            <v>Mapa Digital</v>
          </cell>
          <cell r="H6" t="str">
            <v>Sesion de la colección</v>
          </cell>
          <cell r="I6" t="str">
            <v>Exactitud Temporal</v>
          </cell>
          <cell r="J6" t="str">
            <v>Consistencia de formato</v>
          </cell>
          <cell r="L6" t="str">
            <v>utf16</v>
          </cell>
          <cell r="M6" t="str">
            <v>Disquete 3 1/2</v>
          </cell>
        </row>
        <row r="7">
          <cell r="A7" t="str">
            <v>Conjunto de datos</v>
          </cell>
          <cell r="B7" t="str">
            <v>Economia</v>
          </cell>
          <cell r="C7" t="str">
            <v>Modelo estereo</v>
          </cell>
          <cell r="D7" t="str">
            <v>Mensual</v>
          </cell>
          <cell r="E7" t="str">
            <v>Distribuidor</v>
          </cell>
          <cell r="G7" t="str">
            <v>Modelo impreso</v>
          </cell>
          <cell r="H7" t="str">
            <v>Conjunto de datos</v>
          </cell>
          <cell r="I7" t="str">
            <v>Exactitud tematica</v>
          </cell>
          <cell r="J7" t="str">
            <v>Consistencia conceptual</v>
          </cell>
          <cell r="L7" t="str">
            <v>8859part1</v>
          </cell>
          <cell r="M7" t="str">
            <v>Disquete 5 1/4</v>
          </cell>
        </row>
        <row r="8">
          <cell r="A8" t="str">
            <v>Series</v>
          </cell>
          <cell r="B8" t="str">
            <v>Altitud</v>
          </cell>
          <cell r="C8" t="str">
            <v>Video</v>
          </cell>
          <cell r="D8" t="str">
            <v>Trimestral</v>
          </cell>
          <cell r="E8" t="str">
            <v>Creador</v>
          </cell>
          <cell r="G8" t="str">
            <v>Perfil digital</v>
          </cell>
          <cell r="H8" t="str">
            <v>Series</v>
          </cell>
          <cell r="J8" t="str">
            <v>Consistencia topologica</v>
          </cell>
          <cell r="L8" t="str">
            <v>8859part2</v>
          </cell>
          <cell r="M8" t="str">
            <v>Cinta 7 pistas</v>
          </cell>
        </row>
        <row r="9">
          <cell r="A9" t="str">
            <v>Conjunto de datos no geograficos</v>
          </cell>
          <cell r="B9" t="str">
            <v>Medio ambiente</v>
          </cell>
          <cell r="D9" t="str">
            <v>Semestral</v>
          </cell>
          <cell r="E9" t="str">
            <v>Punto de contacto</v>
          </cell>
          <cell r="G9" t="str">
            <v>Perfil impreso</v>
          </cell>
          <cell r="H9" t="str">
            <v>Conjunto de datos no geograficos</v>
          </cell>
          <cell r="J9" t="str">
            <v>Exactitud absoluta o externa</v>
          </cell>
          <cell r="L9" t="str">
            <v>8859part3</v>
          </cell>
          <cell r="M9" t="str">
            <v>Cinta 9 pistas</v>
          </cell>
        </row>
        <row r="10">
          <cell r="A10" t="str">
            <v>Grupo de la dimension</v>
          </cell>
          <cell r="B10" t="str">
            <v>Informacion geocientifica</v>
          </cell>
          <cell r="D10" t="str">
            <v>Anual</v>
          </cell>
          <cell r="E10" t="str">
            <v>Jefe de Investigacion</v>
          </cell>
          <cell r="G10" t="str">
            <v>Tabla digital</v>
          </cell>
          <cell r="H10" t="str">
            <v>Grupo de la dimension</v>
          </cell>
          <cell r="J10" t="str">
            <v>Exactitud relativa o interna</v>
          </cell>
          <cell r="L10" t="str">
            <v>8859part4</v>
          </cell>
          <cell r="M10" t="str">
            <v>Cartucho 3480</v>
          </cell>
        </row>
        <row r="11">
          <cell r="A11" t="str">
            <v>Objeto</v>
          </cell>
          <cell r="B11" t="str">
            <v>Salud</v>
          </cell>
          <cell r="D11" t="str">
            <v>Según necesidad</v>
          </cell>
          <cell r="E11" t="str">
            <v>Procesador</v>
          </cell>
          <cell r="G11" t="str">
            <v>Tabla impresa</v>
          </cell>
          <cell r="H11" t="str">
            <v>Objeto</v>
          </cell>
          <cell r="J11" t="str">
            <v>Exactitud de posicion de celdas</v>
          </cell>
          <cell r="L11" t="str">
            <v>8859part5</v>
          </cell>
          <cell r="M11" t="str">
            <v>Cartucho 3490</v>
          </cell>
        </row>
        <row r="12">
          <cell r="A12" t="str">
            <v>Tipo de Objeto</v>
          </cell>
          <cell r="B12" t="str">
            <v>Sensores remotos / mapas base / cobertura terrestre</v>
          </cell>
          <cell r="D12" t="str">
            <v>Irregular</v>
          </cell>
          <cell r="E12" t="str">
            <v>Publicador</v>
          </cell>
          <cell r="G12" t="str">
            <v>Video digital</v>
          </cell>
          <cell r="H12" t="str">
            <v>Tipo de Objeto</v>
          </cell>
          <cell r="J12" t="str">
            <v>Exactitud en la medicion del tiempo</v>
          </cell>
          <cell r="L12" t="str">
            <v>8859part6</v>
          </cell>
          <cell r="M12" t="str">
            <v>Cartucho 3580</v>
          </cell>
        </row>
        <row r="13">
          <cell r="A13" t="str">
            <v>Tipo de propiedad</v>
          </cell>
          <cell r="B13" t="str">
            <v>Infraestructura militar</v>
          </cell>
          <cell r="D13" t="str">
            <v>No planeado</v>
          </cell>
          <cell r="G13" t="str">
            <v>Video</v>
          </cell>
          <cell r="H13" t="str">
            <v>Tipo de propiedad</v>
          </cell>
          <cell r="J13" t="str">
            <v>Consistencia temporal</v>
          </cell>
          <cell r="L13" t="str">
            <v>8859part7</v>
          </cell>
          <cell r="M13" t="str">
            <v>Cinta de cartucho de 4 mm</v>
          </cell>
        </row>
        <row r="14">
          <cell r="A14" t="str">
            <v>Sesion del campo</v>
          </cell>
          <cell r="B14" t="str">
            <v>Aguas continentales</v>
          </cell>
          <cell r="D14" t="str">
            <v>Desconocido</v>
          </cell>
          <cell r="H14" t="str">
            <v>Sesion del campo</v>
          </cell>
          <cell r="J14" t="str">
            <v>Validez temporal</v>
          </cell>
          <cell r="L14" t="str">
            <v>8859part8</v>
          </cell>
          <cell r="M14" t="str">
            <v>Cinta de cartucho de 8 mm</v>
          </cell>
        </row>
        <row r="15">
          <cell r="A15" t="str">
            <v>Software</v>
          </cell>
          <cell r="B15" t="str">
            <v>Geoposicionamiento</v>
          </cell>
          <cell r="H15" t="str">
            <v>Software</v>
          </cell>
          <cell r="J15" t="str">
            <v>Exactitud de clasificacion</v>
          </cell>
          <cell r="L15" t="str">
            <v>8859part9</v>
          </cell>
          <cell r="M15" t="str">
            <v>Cinta de cartucho de un cuarto de pulgada</v>
          </cell>
        </row>
        <row r="16">
          <cell r="A16" t="str">
            <v>Servicio</v>
          </cell>
          <cell r="B16" t="str">
            <v>Oceanos</v>
          </cell>
          <cell r="H16" t="str">
            <v>Servicio</v>
          </cell>
          <cell r="J16" t="str">
            <v>Exactitud de un atributo cuantitativo</v>
          </cell>
          <cell r="L16" t="str">
            <v>8859part10</v>
          </cell>
          <cell r="M16" t="str">
            <v>Cinta lineal digital</v>
          </cell>
        </row>
        <row r="17">
          <cell r="A17" t="str">
            <v>Modelo</v>
          </cell>
          <cell r="B17" t="str">
            <v>Planeacion / Catastro</v>
          </cell>
          <cell r="H17" t="str">
            <v>Modelo</v>
          </cell>
          <cell r="J17" t="str">
            <v>Exactitud de un atributo cualitativo</v>
          </cell>
          <cell r="L17" t="str">
            <v>8859part11</v>
          </cell>
          <cell r="M17" t="str">
            <v>En linea</v>
          </cell>
        </row>
        <row r="18">
          <cell r="A18" t="str">
            <v>Mosaico</v>
          </cell>
          <cell r="B18" t="str">
            <v>Sociedad</v>
          </cell>
          <cell r="H18" t="str">
            <v>Mosaico</v>
          </cell>
          <cell r="L18" t="str">
            <v>Reservado para futuro uso</v>
          </cell>
          <cell r="M18" t="str">
            <v>Satelite</v>
          </cell>
        </row>
        <row r="19">
          <cell r="B19" t="str">
            <v>Construcciones / estructuras</v>
          </cell>
          <cell r="L19" t="str">
            <v>8859part13</v>
          </cell>
          <cell r="M19" t="str">
            <v>Linea telefonico</v>
          </cell>
        </row>
        <row r="20">
          <cell r="B20" t="str">
            <v>Transporte</v>
          </cell>
          <cell r="L20" t="str">
            <v>8859part14</v>
          </cell>
        </row>
        <row r="21">
          <cell r="B21" t="str">
            <v>Servicios</v>
          </cell>
          <cell r="L21" t="str">
            <v>8859part15</v>
          </cell>
        </row>
        <row r="22">
          <cell r="L22" t="str">
            <v>8859part16</v>
          </cell>
        </row>
        <row r="23">
          <cell r="L23" t="str">
            <v>Jis</v>
          </cell>
        </row>
        <row r="24">
          <cell r="L24" t="str">
            <v>ShiftJIS</v>
          </cell>
        </row>
        <row r="25">
          <cell r="L25" t="str">
            <v>EucJP</v>
          </cell>
        </row>
        <row r="26">
          <cell r="L26" t="str">
            <v>UsAscii</v>
          </cell>
        </row>
        <row r="27">
          <cell r="L27" t="str">
            <v>Ebcdic</v>
          </cell>
        </row>
        <row r="28">
          <cell r="L28" t="str">
            <v>EucKR</v>
          </cell>
        </row>
        <row r="29">
          <cell r="L29" t="str">
            <v>Big5</v>
          </cell>
        </row>
        <row r="30">
          <cell r="L30" t="str">
            <v>GB2312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deca@catastrobogota.gov.co"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datosabiertos.bogota.gov.co/dataset/mapa-de-referencia" TargetMode="External" /><Relationship Id="rId2" Type="http://schemas.openxmlformats.org/officeDocument/2006/relationships/hyperlink" Target="https:///" TargetMode="External" /><Relationship Id="rId3" Type="http://schemas.openxmlformats.org/officeDocument/2006/relationships/hyperlink" Target="https://datosabiertos.bogota.gov.co/dataset/mapa-de-referencia" TargetMode="External" /><Relationship Id="rId4" Type="http://schemas.openxmlformats.org/officeDocument/2006/relationships/hyperlink" Target="https:///" TargetMode="External" /><Relationship Id="rId5" Type="http://schemas.openxmlformats.org/officeDocument/2006/relationships/hyperlink" Target="https://datosabiertos.bogota.gov.co/dataset/mapa-de-referencia" TargetMode="External" /><Relationship Id="rId6" Type="http://schemas.openxmlformats.org/officeDocument/2006/relationships/hyperlink" Target="https:///" TargetMode="Externa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datosabiertos.bogota.gov.co/dataset/mapa-de-referencia" TargetMode="External" /><Relationship Id="rId2" Type="http://schemas.openxmlformats.org/officeDocument/2006/relationships/hyperlink" Target="https://datosabiertos.bogota.gov.co/dataset/mapa-de-referencia" TargetMode="External" /><Relationship Id="rId3" Type="http://schemas.openxmlformats.org/officeDocument/2006/relationships/hyperlink" Target="https://datosabiertos.bogota.gov.co/dataset/mapa-de-referencia" TargetMode="External" /><Relationship Id="rId4" Type="http://schemas.openxmlformats.org/officeDocument/2006/relationships/hyperlink" Target="https://serviciosgis.catastrobogota.gov.co/arcgis/rest/services/Mapa_Referencia/Mapa_Referencia/MapServer" TargetMode="External" /><Relationship Id="rId5" Type="http://schemas.openxmlformats.org/officeDocument/2006/relationships/hyperlink" Target="https://serviciosgis.catastrobogota.gov.co/arcgis/rest/services/im&#225;genes" TargetMode="External" /><Relationship Id="rId6" Type="http://schemas.openxmlformats.org/officeDocument/2006/relationships/vmlDrawing" Target="../drawings/vmlDrawing11.v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datosabiertos.bogota.gov.co/metadata/dataset?id=5bbe2592-55e0-49e3-9a51-73c2bc042b67" TargetMode="External" /><Relationship Id="rId2" Type="http://schemas.openxmlformats.org/officeDocument/2006/relationships/comments" Target="../comments9.xml" /><Relationship Id="rId3" Type="http://schemas.openxmlformats.org/officeDocument/2006/relationships/vmlDrawing" Target="../drawings/vmlDrawing12.vml" /><Relationship Id="rId4" Type="http://schemas.openxmlformats.org/officeDocument/2006/relationships/vmlDrawing" Target="../drawings/vmlDrawing13.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D49"/>
  <sheetViews>
    <sheetView tabSelected="1" zoomScaleSheetLayoutView="130" zoomScalePageLayoutView="120" workbookViewId="0" topLeftCell="A1">
      <selection activeCell="E49" sqref="E49"/>
    </sheetView>
  </sheetViews>
  <sheetFormatPr defaultColWidth="11.421875" defaultRowHeight="15"/>
  <cols>
    <col min="1" max="1" width="20.140625" style="8" customWidth="1"/>
    <col min="2" max="2" width="23.421875" style="8" customWidth="1"/>
    <col min="3" max="3" width="11.140625" style="8" customWidth="1"/>
    <col min="4" max="4" width="39.28125" style="8" customWidth="1"/>
    <col min="5" max="16384" width="11.421875" style="8" customWidth="1"/>
  </cols>
  <sheetData>
    <row r="1" spans="1:4" ht="48.75" customHeight="1">
      <c r="A1" s="112" t="s">
        <v>497</v>
      </c>
      <c r="B1" s="113"/>
      <c r="C1" s="113"/>
      <c r="D1" s="113"/>
    </row>
    <row r="2" spans="1:4" ht="15">
      <c r="A2" s="66" t="s">
        <v>162</v>
      </c>
      <c r="B2" s="289" t="s">
        <v>314</v>
      </c>
      <c r="C2" s="290"/>
      <c r="D2" s="290"/>
    </row>
    <row r="3" spans="1:4" ht="17.25" customHeight="1">
      <c r="A3" s="66" t="s">
        <v>163</v>
      </c>
      <c r="B3" s="291" t="s">
        <v>491</v>
      </c>
      <c r="C3" s="292"/>
      <c r="D3" s="292"/>
    </row>
    <row r="4" spans="1:4" ht="102.75" customHeight="1">
      <c r="A4" s="66" t="s">
        <v>164</v>
      </c>
      <c r="B4" s="289" t="s">
        <v>316</v>
      </c>
      <c r="C4" s="290"/>
      <c r="D4" s="290"/>
    </row>
    <row r="5" spans="1:4" ht="17.25" customHeight="1">
      <c r="A5" s="66" t="s">
        <v>165</v>
      </c>
      <c r="B5" s="289" t="s">
        <v>317</v>
      </c>
      <c r="C5" s="290"/>
      <c r="D5" s="290"/>
    </row>
    <row r="6" spans="1:4" ht="17.25" customHeight="1">
      <c r="A6" s="66" t="s">
        <v>166</v>
      </c>
      <c r="B6" s="293">
        <v>41136</v>
      </c>
      <c r="C6" s="294"/>
      <c r="D6" s="294"/>
    </row>
    <row r="7" spans="1:4" ht="44.25" customHeight="1">
      <c r="A7" s="66" t="s">
        <v>0</v>
      </c>
      <c r="B7" s="289" t="s">
        <v>318</v>
      </c>
      <c r="C7" s="290"/>
      <c r="D7" s="290"/>
    </row>
    <row r="8" spans="1:4" ht="17.25" customHeight="1">
      <c r="A8" s="66" t="s">
        <v>1</v>
      </c>
      <c r="B8" s="289" t="s">
        <v>320</v>
      </c>
      <c r="C8" s="290"/>
      <c r="D8" s="290"/>
    </row>
    <row r="9" spans="1:4" ht="138.75" customHeight="1">
      <c r="A9" s="66" t="s">
        <v>167</v>
      </c>
      <c r="B9" s="295" t="s">
        <v>490</v>
      </c>
      <c r="C9" s="296"/>
      <c r="D9" s="296"/>
    </row>
    <row r="10" spans="1:4" ht="17.25" customHeight="1">
      <c r="A10" s="66" t="s">
        <v>168</v>
      </c>
      <c r="B10" s="289" t="s">
        <v>321</v>
      </c>
      <c r="C10" s="290"/>
      <c r="D10" s="290"/>
    </row>
    <row r="11" spans="1:4" ht="17.25" customHeight="1">
      <c r="A11" s="66" t="s">
        <v>169</v>
      </c>
      <c r="B11" s="289" t="s">
        <v>388</v>
      </c>
      <c r="C11" s="290"/>
      <c r="D11" s="290"/>
    </row>
    <row r="12" spans="1:4" ht="81" customHeight="1">
      <c r="A12" s="66" t="s">
        <v>170</v>
      </c>
      <c r="B12" s="289" t="s">
        <v>319</v>
      </c>
      <c r="C12" s="290"/>
      <c r="D12" s="290"/>
    </row>
    <row r="13" spans="1:4" ht="17.25" customHeight="1">
      <c r="A13" s="66" t="s">
        <v>171</v>
      </c>
      <c r="B13" s="289" t="s">
        <v>322</v>
      </c>
      <c r="C13" s="290"/>
      <c r="D13" s="290"/>
    </row>
    <row r="14" spans="1:4" ht="17.25" customHeight="1">
      <c r="A14" s="66" t="s">
        <v>172</v>
      </c>
      <c r="B14" s="289" t="s">
        <v>323</v>
      </c>
      <c r="C14" s="290"/>
      <c r="D14" s="290"/>
    </row>
    <row r="15" spans="1:4" ht="18.75" customHeight="1">
      <c r="A15" s="66" t="s">
        <v>173</v>
      </c>
      <c r="B15" s="289" t="s">
        <v>324</v>
      </c>
      <c r="C15" s="290"/>
      <c r="D15" s="290"/>
    </row>
    <row r="16" spans="1:4" ht="33" customHeight="1">
      <c r="A16" s="67" t="s">
        <v>174</v>
      </c>
      <c r="B16" s="289" t="s">
        <v>325</v>
      </c>
      <c r="C16" s="290"/>
      <c r="D16" s="290"/>
    </row>
    <row r="17" spans="1:4" ht="15">
      <c r="A17" s="23"/>
      <c r="B17" s="23"/>
      <c r="C17" s="23"/>
      <c r="D17" s="23"/>
    </row>
    <row r="18" spans="1:4" ht="15">
      <c r="A18" s="23"/>
      <c r="B18" s="23"/>
      <c r="C18" s="23"/>
      <c r="D18" s="23"/>
    </row>
    <row r="19" spans="1:4" ht="27.75" customHeight="1">
      <c r="A19" s="114" t="s">
        <v>255</v>
      </c>
      <c r="B19" s="115"/>
      <c r="C19" s="115"/>
      <c r="D19" s="116"/>
    </row>
    <row r="20" spans="1:4" ht="25.5" customHeight="1">
      <c r="A20" s="80" t="s">
        <v>2</v>
      </c>
      <c r="B20" s="81" t="s">
        <v>175</v>
      </c>
      <c r="C20" s="80" t="s">
        <v>176</v>
      </c>
      <c r="D20" s="80" t="s">
        <v>177</v>
      </c>
    </row>
    <row r="21" spans="1:4" ht="67.5">
      <c r="A21" s="82">
        <v>40708</v>
      </c>
      <c r="B21" s="83" t="s">
        <v>326</v>
      </c>
      <c r="C21" s="84" t="s">
        <v>327</v>
      </c>
      <c r="D21" s="83" t="s">
        <v>328</v>
      </c>
    </row>
    <row r="22" spans="1:4" ht="27">
      <c r="A22" s="82">
        <v>40724</v>
      </c>
      <c r="B22" s="83" t="s">
        <v>329</v>
      </c>
      <c r="C22" s="84" t="s">
        <v>330</v>
      </c>
      <c r="D22" s="83" t="s">
        <v>331</v>
      </c>
    </row>
    <row r="23" spans="1:4" ht="108">
      <c r="A23" s="82">
        <v>40924</v>
      </c>
      <c r="B23" s="83" t="s">
        <v>332</v>
      </c>
      <c r="C23" s="84" t="s">
        <v>333</v>
      </c>
      <c r="D23" s="83" t="s">
        <v>334</v>
      </c>
    </row>
    <row r="24" spans="1:4" ht="94.5">
      <c r="A24" s="82">
        <v>39675</v>
      </c>
      <c r="B24" s="83" t="s">
        <v>335</v>
      </c>
      <c r="C24" s="84" t="s">
        <v>336</v>
      </c>
      <c r="D24" s="83" t="s">
        <v>337</v>
      </c>
    </row>
    <row r="25" spans="1:4" ht="67.5">
      <c r="A25" s="82">
        <v>41212</v>
      </c>
      <c r="B25" s="83" t="s">
        <v>338</v>
      </c>
      <c r="C25" s="84" t="s">
        <v>339</v>
      </c>
      <c r="D25" s="83" t="s">
        <v>340</v>
      </c>
    </row>
    <row r="26" spans="1:4" ht="148.5">
      <c r="A26" s="82">
        <v>41340</v>
      </c>
      <c r="B26" s="83" t="s">
        <v>329</v>
      </c>
      <c r="C26" s="84" t="s">
        <v>341</v>
      </c>
      <c r="D26" s="83" t="s">
        <v>342</v>
      </c>
    </row>
    <row r="27" spans="1:4" ht="81">
      <c r="A27" s="82">
        <v>41431</v>
      </c>
      <c r="B27" s="83" t="s">
        <v>343</v>
      </c>
      <c r="C27" s="84" t="s">
        <v>344</v>
      </c>
      <c r="D27" s="83" t="s">
        <v>345</v>
      </c>
    </row>
    <row r="28" spans="1:4" ht="175.5">
      <c r="A28" s="82">
        <v>41522</v>
      </c>
      <c r="B28" s="83" t="s">
        <v>329</v>
      </c>
      <c r="C28" s="84" t="s">
        <v>346</v>
      </c>
      <c r="D28" s="83" t="s">
        <v>347</v>
      </c>
    </row>
    <row r="29" spans="1:4" ht="270">
      <c r="A29" s="82">
        <v>41610</v>
      </c>
      <c r="B29" s="83" t="s">
        <v>329</v>
      </c>
      <c r="C29" s="84" t="s">
        <v>348</v>
      </c>
      <c r="D29" s="83" t="s">
        <v>349</v>
      </c>
    </row>
    <row r="30" spans="1:4" ht="94.5">
      <c r="A30" s="82">
        <v>41675</v>
      </c>
      <c r="B30" s="83" t="s">
        <v>329</v>
      </c>
      <c r="C30" s="84" t="s">
        <v>350</v>
      </c>
      <c r="D30" s="83" t="s">
        <v>351</v>
      </c>
    </row>
    <row r="31" spans="1:4" ht="135">
      <c r="A31" s="82">
        <v>41794</v>
      </c>
      <c r="B31" s="83" t="s">
        <v>329</v>
      </c>
      <c r="C31" s="84" t="s">
        <v>352</v>
      </c>
      <c r="D31" s="83" t="s">
        <v>353</v>
      </c>
    </row>
    <row r="32" spans="1:4" ht="337.5">
      <c r="A32" s="82">
        <v>42067</v>
      </c>
      <c r="B32" s="83" t="s">
        <v>354</v>
      </c>
      <c r="C32" s="84" t="s">
        <v>355</v>
      </c>
      <c r="D32" s="83" t="s">
        <v>356</v>
      </c>
    </row>
    <row r="33" spans="1:4" ht="108">
      <c r="A33" s="82">
        <v>42157</v>
      </c>
      <c r="B33" s="83" t="s">
        <v>354</v>
      </c>
      <c r="C33" s="84" t="s">
        <v>357</v>
      </c>
      <c r="D33" s="83" t="s">
        <v>358</v>
      </c>
    </row>
    <row r="34" spans="1:4" ht="297">
      <c r="A34" s="82">
        <v>42251</v>
      </c>
      <c r="B34" s="83" t="s">
        <v>354</v>
      </c>
      <c r="C34" s="84" t="s">
        <v>359</v>
      </c>
      <c r="D34" s="83" t="s">
        <v>360</v>
      </c>
    </row>
    <row r="35" spans="1:4" ht="81">
      <c r="A35" s="82">
        <v>42345</v>
      </c>
      <c r="B35" s="83" t="s">
        <v>354</v>
      </c>
      <c r="C35" s="84" t="s">
        <v>361</v>
      </c>
      <c r="D35" s="83" t="s">
        <v>362</v>
      </c>
    </row>
    <row r="36" spans="1:4" ht="81">
      <c r="A36" s="82">
        <v>42898</v>
      </c>
      <c r="B36" s="83" t="s">
        <v>363</v>
      </c>
      <c r="C36" s="84" t="s">
        <v>364</v>
      </c>
      <c r="D36" s="83" t="s">
        <v>365</v>
      </c>
    </row>
    <row r="37" spans="1:4" ht="94.5">
      <c r="A37" s="82">
        <v>42978</v>
      </c>
      <c r="B37" s="83" t="s">
        <v>363</v>
      </c>
      <c r="C37" s="84" t="s">
        <v>366</v>
      </c>
      <c r="D37" s="83" t="s">
        <v>367</v>
      </c>
    </row>
    <row r="38" spans="1:4" ht="94.5">
      <c r="A38" s="82">
        <v>43087</v>
      </c>
      <c r="B38" s="83" t="s">
        <v>363</v>
      </c>
      <c r="C38" s="84" t="s">
        <v>368</v>
      </c>
      <c r="D38" s="83" t="s">
        <v>369</v>
      </c>
    </row>
    <row r="39" spans="1:4" ht="81">
      <c r="A39" s="82" t="s">
        <v>370</v>
      </c>
      <c r="B39" s="83" t="s">
        <v>371</v>
      </c>
      <c r="C39" s="84" t="s">
        <v>372</v>
      </c>
      <c r="D39" s="83" t="s">
        <v>373</v>
      </c>
    </row>
    <row r="40" spans="1:4" ht="94.5">
      <c r="A40" s="82" t="s">
        <v>374</v>
      </c>
      <c r="B40" s="83" t="s">
        <v>375</v>
      </c>
      <c r="C40" s="84" t="s">
        <v>376</v>
      </c>
      <c r="D40" s="83" t="s">
        <v>377</v>
      </c>
    </row>
    <row r="41" spans="1:4" ht="94.5">
      <c r="A41" s="82" t="s">
        <v>378</v>
      </c>
      <c r="B41" s="83" t="s">
        <v>379</v>
      </c>
      <c r="C41" s="84" t="s">
        <v>380</v>
      </c>
      <c r="D41" s="83" t="s">
        <v>381</v>
      </c>
    </row>
    <row r="42" spans="1:4" ht="108">
      <c r="A42" s="82">
        <v>43700</v>
      </c>
      <c r="B42" s="83" t="s">
        <v>375</v>
      </c>
      <c r="C42" s="84" t="s">
        <v>382</v>
      </c>
      <c r="D42" s="83" t="s">
        <v>383</v>
      </c>
    </row>
    <row r="43" spans="1:4" ht="94.5">
      <c r="A43" s="82">
        <v>43734</v>
      </c>
      <c r="B43" s="83" t="s">
        <v>375</v>
      </c>
      <c r="C43" s="84" t="s">
        <v>384</v>
      </c>
      <c r="D43" s="83" t="s">
        <v>385</v>
      </c>
    </row>
    <row r="44" spans="1:4" ht="256.5">
      <c r="A44" s="82">
        <v>43859</v>
      </c>
      <c r="B44" s="83" t="s">
        <v>375</v>
      </c>
      <c r="C44" s="84" t="s">
        <v>315</v>
      </c>
      <c r="D44" s="83" t="s">
        <v>386</v>
      </c>
    </row>
    <row r="45" spans="1:4" ht="27">
      <c r="A45" s="82">
        <v>44012</v>
      </c>
      <c r="B45" s="83" t="s">
        <v>379</v>
      </c>
      <c r="C45" s="84" t="s">
        <v>387</v>
      </c>
      <c r="D45" s="83" t="s">
        <v>389</v>
      </c>
    </row>
    <row r="46" spans="1:4" ht="175.5">
      <c r="A46" s="82">
        <v>44104</v>
      </c>
      <c r="B46" s="83" t="s">
        <v>379</v>
      </c>
      <c r="C46" s="84" t="s">
        <v>478</v>
      </c>
      <c r="D46" s="83" t="s">
        <v>479</v>
      </c>
    </row>
    <row r="47" spans="1:4" ht="162">
      <c r="A47" s="82">
        <v>44377</v>
      </c>
      <c r="B47" s="83" t="s">
        <v>379</v>
      </c>
      <c r="C47" s="84" t="s">
        <v>480</v>
      </c>
      <c r="D47" s="83" t="s">
        <v>481</v>
      </c>
    </row>
    <row r="48" spans="1:4" ht="27">
      <c r="A48" s="82">
        <v>44676</v>
      </c>
      <c r="B48" s="83" t="s">
        <v>489</v>
      </c>
      <c r="C48" s="84" t="s">
        <v>488</v>
      </c>
      <c r="D48" s="83" t="s">
        <v>389</v>
      </c>
    </row>
    <row r="49" spans="1:4" s="45" customFormat="1" ht="213.75" customHeight="1">
      <c r="A49" s="82">
        <v>44867</v>
      </c>
      <c r="B49" s="83" t="s">
        <v>524</v>
      </c>
      <c r="C49" s="84" t="s">
        <v>491</v>
      </c>
      <c r="D49" s="96" t="s">
        <v>525</v>
      </c>
    </row>
  </sheetData>
  <sheetProtection/>
  <mergeCells count="17">
    <mergeCell ref="B16:D16"/>
    <mergeCell ref="B9:D9"/>
    <mergeCell ref="B10:D10"/>
    <mergeCell ref="B11:D11"/>
    <mergeCell ref="B12:D12"/>
    <mergeCell ref="B13:D13"/>
    <mergeCell ref="B14:D14"/>
    <mergeCell ref="A1:D1"/>
    <mergeCell ref="A19:D19"/>
    <mergeCell ref="B2:D2"/>
    <mergeCell ref="B3:D3"/>
    <mergeCell ref="B4:D4"/>
    <mergeCell ref="B5:D5"/>
    <mergeCell ref="B6:D6"/>
    <mergeCell ref="B7:D7"/>
    <mergeCell ref="B8:D8"/>
    <mergeCell ref="B15:D15"/>
  </mergeCells>
  <dataValidations count="15">
    <dataValidation allowBlank="1" showInputMessage="1" showErrorMessage="1" promptTitle="Título-Versión" prompt="Se debe registrar el número de versión más reciente del documento de Especificaciones Técnicas de la Entidad o producto a diligenciar.&#10;Ejemplo: Versión 1.0" sqref="A1:D1"/>
    <dataValidation allowBlank="1" showInputMessage="1" showErrorMessage="1" promptTitle="Título" prompt="Nombre que identifica de manera única el catálogo de representación que se está documentando.&#10;&#10;EJEMPLO:&#10;Especificaciones técnicas del Objeto Geográfico Establecimientos Comerciales." sqref="B2:D2"/>
    <dataValidation allowBlank="1" showInputMessage="1" showErrorMessage="1" promptTitle="Versión" prompt="Número de la versión actual de la Especificaión Técnica.&#10;&#10;EJEMPLO:&#10;1.0" sqref="B3:D3"/>
    <dataValidation allowBlank="1" showInputMessage="1" showErrorMessage="1" promptTitle="Autor" prompt="Nombre de la Organización que tiene la responsabilidad del contenido intelectual del presente documento&#10;&#10;" sqref="B4:D4"/>
    <dataValidation allowBlank="1" showInputMessage="1" showErrorMessage="1" promptTitle="Identificador" prompt="Código único que identifica el documento de especificaciones Técnicas.&#10;Se sugiere vincular el identificador del Productor y será asignado por IDECA" sqref="B5:D5"/>
    <dataValidation allowBlank="1" showInputMessage="1" showErrorMessage="1" prompt="Fecha en la cual se crea el contenido de las especificaciones Técnicas. AAAA-MM-DD&#10;&#10;EJEMPLO:&#10;2019-09-04" sqref="B6:D6"/>
    <dataValidation allowBlank="1" showInputMessage="1" showErrorMessage="1" prompt="Breve resumen del contenido de temas que aborda el documento.  &#10;&#10;Ejemplo: Esta ficha contiene las especificaciones técnicas de producción y calidad de los datos, definidos para el objeto geográfico Establecimientos comerciales" sqref="B7:D7"/>
    <dataValidation allowBlank="1" showInputMessage="1" showErrorMessage="1" prompt="Entidad que publica o difunde el contenido del presente documento&#10;&#10;Ej: Unidad Administrativa Especial de Catastro Distrital -UAECD&#10;" sqref="B8:D8"/>
    <dataValidation allowBlank="1" showInputMessage="1" showErrorMessage="1" promptTitle="Colaboradores" prompt="Entidades o persona que interactúa en el proceso.&#10;  &#10;Ej: (nombre del funcionario) Profesional Universitario, Subgerencia de Operaciones - IDECA" sqref="B9:D9"/>
    <dataValidation allowBlank="1" showInputMessage="1" showErrorMessage="1" promptTitle="Tipo" prompt="Si el documento esta disponible de forma analogo (impreso) o digital (disponible en internet).&#10;&#10;EJEMPLO:&#10;Documento Digital o Documento impreso" sqref="B10:D10"/>
    <dataValidation allowBlank="1" showInputMessage="1" showErrorMessage="1" promptTitle="Formato" prompt="Describa el tipo de extensión del Documento&#10;&#10;EJEMPLO:&#10;docx, xlsx, Pdf, etc." sqref="B11:D11"/>
    <dataValidation allowBlank="1" showInputMessage="1" showErrorMessage="1" promptTitle="Fuente" prompt="Nombre de las entidades que proporcionan el recurso o elementos complementarios para la obtencion de la información.&#10;&#10;EJEMPLO:&#10;Suministra Camara de Comercio y es complementada con Información del DANE" sqref="B12:D12"/>
    <dataValidation allowBlank="1" showInputMessage="1" showErrorMessage="1" promptTitle="Idioma" prompt="Defina el Idioma en el que se diligencia este instrumento.&#10;&#10;EJEMPLO: Español" sqref="B13:D13"/>
    <dataValidation allowBlank="1" showInputMessage="1" showErrorMessage="1" promptTitle="Cobertura" prompt="Aréa general del cubrimiento de los datos&#10;&#10;EJEMPLO: Bogotá; Distrito Capital" sqref="B14:D14"/>
    <dataValidation allowBlank="1" showInputMessage="1" showErrorMessage="1" promptTitle="Derechos" prompt="Derechos de autor, editor o concesionario para uso de este documento.&#10;&#10;EJEMPLO: &#10;Copyright, Copyleft, etc. " sqref="B15:D15"/>
  </dataValidations>
  <printOptions/>
  <pageMargins left="0.5905511811023623" right="0.6299212598425197" top="1.7322834645669292" bottom="1.8503937007874016" header="0.5118110236220472" footer="0.1968503937007874"/>
  <pageSetup horizontalDpi="600" verticalDpi="600" orientation="portrait" scale="98" r:id="rId2"/>
  <headerFooter>
    <oddHeader>&amp;C&amp;G</oddHeader>
    <oddFooter>&amp;C&amp;G
GIG-05-FR-03
V.1
Hoja &amp;P</oddFooter>
  </headerFooter>
  <legacyDrawingHF r:id="rId1"/>
</worksheet>
</file>

<file path=xl/worksheets/sheet10.xml><?xml version="1.0" encoding="utf-8"?>
<worksheet xmlns="http://schemas.openxmlformats.org/spreadsheetml/2006/main" xmlns:r="http://schemas.openxmlformats.org/officeDocument/2006/relationships">
  <dimension ref="A1:O30"/>
  <sheetViews>
    <sheetView zoomScalePageLayoutView="0" workbookViewId="0" topLeftCell="A1">
      <selection activeCell="C4" sqref="C4"/>
    </sheetView>
  </sheetViews>
  <sheetFormatPr defaultColWidth="11.421875" defaultRowHeight="15"/>
  <cols>
    <col min="1" max="1" width="30.8515625" style="0" bestFit="1" customWidth="1"/>
    <col min="2" max="2" width="48.421875" style="0" bestFit="1" customWidth="1"/>
    <col min="3" max="3" width="33.28125" style="0" bestFit="1" customWidth="1"/>
    <col min="4" max="4" width="49.28125" style="0" bestFit="1" customWidth="1"/>
    <col min="5" max="5" width="20.8515625" style="0" bestFit="1" customWidth="1"/>
    <col min="6" max="6" width="17.421875" style="0" bestFit="1" customWidth="1"/>
    <col min="7" max="7" width="24.421875" style="0" bestFit="1" customWidth="1"/>
    <col min="8" max="8" width="21.421875" style="0" bestFit="1" customWidth="1"/>
    <col min="9" max="9" width="33.7109375" style="0" bestFit="1" customWidth="1"/>
    <col min="10" max="10" width="31.28125" style="0" bestFit="1" customWidth="1"/>
    <col min="11" max="11" width="24.421875" style="0" bestFit="1" customWidth="1"/>
    <col min="12" max="12" width="38.421875" style="0" customWidth="1"/>
    <col min="13" max="13" width="34.140625" style="0" bestFit="1" customWidth="1"/>
    <col min="14" max="14" width="46.7109375" style="0" bestFit="1" customWidth="1"/>
    <col min="15" max="15" width="50.7109375" style="0" bestFit="1" customWidth="1"/>
  </cols>
  <sheetData>
    <row r="1" spans="1:15" ht="15">
      <c r="A1" t="s">
        <v>122</v>
      </c>
      <c r="B1" s="3" t="s">
        <v>123</v>
      </c>
      <c r="C1" s="3" t="s">
        <v>124</v>
      </c>
      <c r="D1" s="3" t="s">
        <v>125</v>
      </c>
      <c r="E1" s="3" t="s">
        <v>126</v>
      </c>
      <c r="F1" s="3" t="s">
        <v>127</v>
      </c>
      <c r="G1" s="3" t="s">
        <v>128</v>
      </c>
      <c r="H1" s="5" t="s">
        <v>129</v>
      </c>
      <c r="I1" s="5" t="s">
        <v>130</v>
      </c>
      <c r="J1" s="5" t="s">
        <v>131</v>
      </c>
      <c r="K1" s="7" t="s">
        <v>132</v>
      </c>
      <c r="L1" s="8" t="s">
        <v>133</v>
      </c>
      <c r="M1" t="s">
        <v>134</v>
      </c>
      <c r="N1" t="s">
        <v>135</v>
      </c>
      <c r="O1" t="s">
        <v>161</v>
      </c>
    </row>
    <row r="2" spans="1:15" ht="15">
      <c r="A2" t="s">
        <v>18</v>
      </c>
      <c r="B2" s="5" t="s">
        <v>18</v>
      </c>
      <c r="C2" s="5" t="s">
        <v>18</v>
      </c>
      <c r="D2" s="5" t="s">
        <v>18</v>
      </c>
      <c r="E2" s="5" t="s">
        <v>18</v>
      </c>
      <c r="F2" s="5" t="s">
        <v>18</v>
      </c>
      <c r="G2" s="5" t="s">
        <v>18</v>
      </c>
      <c r="H2" s="5" t="s">
        <v>18</v>
      </c>
      <c r="I2" s="5" t="s">
        <v>18</v>
      </c>
      <c r="J2" s="5" t="s">
        <v>18</v>
      </c>
      <c r="K2" s="7" t="s">
        <v>18</v>
      </c>
      <c r="L2" s="8" t="s">
        <v>18</v>
      </c>
      <c r="M2" s="8" t="s">
        <v>18</v>
      </c>
      <c r="N2" s="8" t="s">
        <v>18</v>
      </c>
      <c r="O2" s="8" t="s">
        <v>156</v>
      </c>
    </row>
    <row r="3" spans="1:15" ht="15">
      <c r="A3" t="s">
        <v>19</v>
      </c>
      <c r="B3" s="3" t="s">
        <v>20</v>
      </c>
      <c r="C3" s="3" t="s">
        <v>5</v>
      </c>
      <c r="D3" s="3" t="s">
        <v>21</v>
      </c>
      <c r="E3" s="3" t="s">
        <v>22</v>
      </c>
      <c r="F3" s="3" t="s">
        <v>190</v>
      </c>
      <c r="G3" s="3" t="s">
        <v>9</v>
      </c>
      <c r="H3" s="5" t="s">
        <v>23</v>
      </c>
      <c r="I3" s="5" t="s">
        <v>191</v>
      </c>
      <c r="J3" s="5" t="s">
        <v>14</v>
      </c>
      <c r="K3" s="7" t="s">
        <v>24</v>
      </c>
      <c r="L3" s="8" t="s">
        <v>25</v>
      </c>
      <c r="N3" s="8" t="s">
        <v>137</v>
      </c>
      <c r="O3" s="8" t="s">
        <v>157</v>
      </c>
    </row>
    <row r="4" spans="1:15" ht="15">
      <c r="A4" t="s">
        <v>26</v>
      </c>
      <c r="B4" s="3" t="s">
        <v>27</v>
      </c>
      <c r="C4" s="3" t="s">
        <v>210</v>
      </c>
      <c r="D4" s="3" t="s">
        <v>28</v>
      </c>
      <c r="E4" s="3" t="s">
        <v>29</v>
      </c>
      <c r="F4" s="3" t="s">
        <v>192</v>
      </c>
      <c r="G4" t="s">
        <v>155</v>
      </c>
      <c r="H4" s="5" t="s">
        <v>193</v>
      </c>
      <c r="I4" s="5" t="s">
        <v>194</v>
      </c>
      <c r="J4" s="5" t="s">
        <v>11</v>
      </c>
      <c r="K4" s="7" t="s">
        <v>31</v>
      </c>
      <c r="L4" s="8" t="s">
        <v>17</v>
      </c>
      <c r="N4" s="8" t="s">
        <v>138</v>
      </c>
      <c r="O4" s="8" t="s">
        <v>158</v>
      </c>
    </row>
    <row r="5" spans="1:15" ht="15">
      <c r="A5" t="s">
        <v>32</v>
      </c>
      <c r="B5" s="3" t="s">
        <v>195</v>
      </c>
      <c r="C5" s="3" t="s">
        <v>33</v>
      </c>
      <c r="D5" s="3" t="s">
        <v>34</v>
      </c>
      <c r="E5" s="3" t="s">
        <v>35</v>
      </c>
      <c r="F5" s="3" t="s">
        <v>196</v>
      </c>
      <c r="G5" s="3" t="s">
        <v>30</v>
      </c>
      <c r="H5" s="5" t="s">
        <v>37</v>
      </c>
      <c r="I5" s="5" t="s">
        <v>10</v>
      </c>
      <c r="J5" s="5" t="s">
        <v>38</v>
      </c>
      <c r="K5" s="7" t="s">
        <v>16</v>
      </c>
      <c r="L5" s="8" t="s">
        <v>39</v>
      </c>
      <c r="N5" s="8" t="s">
        <v>139</v>
      </c>
      <c r="O5" s="8" t="s">
        <v>159</v>
      </c>
    </row>
    <row r="6" spans="1:15" ht="15">
      <c r="A6" t="s">
        <v>197</v>
      </c>
      <c r="B6" s="3" t="s">
        <v>198</v>
      </c>
      <c r="C6" s="3" t="s">
        <v>40</v>
      </c>
      <c r="D6" s="3" t="s">
        <v>41</v>
      </c>
      <c r="E6" s="3" t="s">
        <v>42</v>
      </c>
      <c r="G6" s="3" t="s">
        <v>36</v>
      </c>
      <c r="H6" s="5" t="s">
        <v>44</v>
      </c>
      <c r="I6" s="5" t="s">
        <v>13</v>
      </c>
      <c r="K6" s="7" t="s">
        <v>45</v>
      </c>
      <c r="L6" s="8" t="s">
        <v>46</v>
      </c>
      <c r="N6" s="8" t="s">
        <v>199</v>
      </c>
      <c r="O6" s="8" t="s">
        <v>160</v>
      </c>
    </row>
    <row r="7" spans="1:14" ht="15">
      <c r="A7" t="s">
        <v>3</v>
      </c>
      <c r="B7" s="3" t="s">
        <v>200</v>
      </c>
      <c r="C7" s="3" t="s">
        <v>201</v>
      </c>
      <c r="D7" s="3" t="s">
        <v>47</v>
      </c>
      <c r="E7" s="3" t="s">
        <v>48</v>
      </c>
      <c r="G7" s="3" t="s">
        <v>43</v>
      </c>
      <c r="H7" s="5" t="s">
        <v>202</v>
      </c>
      <c r="I7" s="5" t="s">
        <v>15</v>
      </c>
      <c r="K7" s="7" t="s">
        <v>50</v>
      </c>
      <c r="L7" s="8" t="s">
        <v>51</v>
      </c>
      <c r="N7" s="8" t="s">
        <v>140</v>
      </c>
    </row>
    <row r="8" spans="1:14" ht="15">
      <c r="A8" t="s">
        <v>52</v>
      </c>
      <c r="B8" s="3" t="s">
        <v>53</v>
      </c>
      <c r="C8" s="3" t="s">
        <v>54</v>
      </c>
      <c r="D8" s="3" t="s">
        <v>55</v>
      </c>
      <c r="E8" s="3" t="s">
        <v>7</v>
      </c>
      <c r="G8" t="s">
        <v>153</v>
      </c>
      <c r="I8" s="5" t="s">
        <v>203</v>
      </c>
      <c r="K8" s="7" t="s">
        <v>57</v>
      </c>
      <c r="L8" s="8" t="s">
        <v>58</v>
      </c>
      <c r="N8" s="8" t="s">
        <v>141</v>
      </c>
    </row>
    <row r="9" spans="1:14" ht="15">
      <c r="A9" t="s">
        <v>204</v>
      </c>
      <c r="B9" s="3" t="s">
        <v>59</v>
      </c>
      <c r="D9" s="3" t="s">
        <v>60</v>
      </c>
      <c r="E9" s="3" t="s">
        <v>61</v>
      </c>
      <c r="G9" t="s">
        <v>154</v>
      </c>
      <c r="I9" s="5" t="s">
        <v>63</v>
      </c>
      <c r="K9" s="7" t="s">
        <v>64</v>
      </c>
      <c r="L9" s="8" t="s">
        <v>65</v>
      </c>
      <c r="N9" s="8" t="s">
        <v>142</v>
      </c>
    </row>
    <row r="10" spans="1:14" ht="15">
      <c r="A10" t="s">
        <v>205</v>
      </c>
      <c r="B10" s="3" t="s">
        <v>209</v>
      </c>
      <c r="D10" s="3" t="s">
        <v>66</v>
      </c>
      <c r="E10" s="3" t="s">
        <v>206</v>
      </c>
      <c r="G10" s="3" t="s">
        <v>49</v>
      </c>
      <c r="I10" s="5" t="s">
        <v>68</v>
      </c>
      <c r="K10" s="7" t="s">
        <v>69</v>
      </c>
      <c r="L10" s="8" t="s">
        <v>70</v>
      </c>
      <c r="N10" s="8" t="s">
        <v>143</v>
      </c>
    </row>
    <row r="11" spans="1:14" ht="15">
      <c r="A11" t="s">
        <v>71</v>
      </c>
      <c r="B11" s="3" t="s">
        <v>72</v>
      </c>
      <c r="D11" s="3" t="s">
        <v>6</v>
      </c>
      <c r="E11" s="3" t="s">
        <v>73</v>
      </c>
      <c r="G11" s="3" t="s">
        <v>56</v>
      </c>
      <c r="I11" s="5" t="s">
        <v>207</v>
      </c>
      <c r="K11" s="7" t="s">
        <v>75</v>
      </c>
      <c r="L11" s="8" t="s">
        <v>76</v>
      </c>
      <c r="N11" s="8" t="s">
        <v>144</v>
      </c>
    </row>
    <row r="12" spans="1:14" ht="15">
      <c r="A12" t="s">
        <v>77</v>
      </c>
      <c r="B12" s="3" t="s">
        <v>78</v>
      </c>
      <c r="D12" s="3" t="s">
        <v>79</v>
      </c>
      <c r="E12" s="3" t="s">
        <v>1</v>
      </c>
      <c r="G12" s="3" t="s">
        <v>62</v>
      </c>
      <c r="I12" s="5" t="s">
        <v>208</v>
      </c>
      <c r="K12" s="7" t="s">
        <v>81</v>
      </c>
      <c r="L12" s="8" t="s">
        <v>82</v>
      </c>
      <c r="N12" s="8" t="s">
        <v>145</v>
      </c>
    </row>
    <row r="13" spans="1:14" ht="15">
      <c r="A13" t="s">
        <v>83</v>
      </c>
      <c r="B13" s="3" t="s">
        <v>84</v>
      </c>
      <c r="D13" s="3" t="s">
        <v>85</v>
      </c>
      <c r="G13" s="3" t="s">
        <v>67</v>
      </c>
      <c r="I13" s="5" t="s">
        <v>86</v>
      </c>
      <c r="K13" s="7" t="s">
        <v>87</v>
      </c>
      <c r="L13" s="8" t="s">
        <v>88</v>
      </c>
      <c r="N13" s="8" t="s">
        <v>146</v>
      </c>
    </row>
    <row r="14" spans="1:14" ht="15">
      <c r="A14" t="s">
        <v>178</v>
      </c>
      <c r="B14" s="3" t="s">
        <v>89</v>
      </c>
      <c r="D14" s="3" t="s">
        <v>90</v>
      </c>
      <c r="G14" s="3" t="s">
        <v>74</v>
      </c>
      <c r="I14" s="5" t="s">
        <v>91</v>
      </c>
      <c r="K14" s="7" t="s">
        <v>92</v>
      </c>
      <c r="L14" s="8" t="s">
        <v>93</v>
      </c>
      <c r="N14" s="8" t="s">
        <v>147</v>
      </c>
    </row>
    <row r="15" spans="1:14" ht="15">
      <c r="A15" t="s">
        <v>94</v>
      </c>
      <c r="B15" s="3" t="s">
        <v>95</v>
      </c>
      <c r="G15" s="3" t="s">
        <v>80</v>
      </c>
      <c r="I15" s="5" t="s">
        <v>179</v>
      </c>
      <c r="K15" s="7" t="s">
        <v>96</v>
      </c>
      <c r="L15" s="8" t="s">
        <v>97</v>
      </c>
      <c r="N15" s="8" t="s">
        <v>180</v>
      </c>
    </row>
    <row r="16" spans="1:14" ht="15">
      <c r="A16" t="s">
        <v>98</v>
      </c>
      <c r="B16" s="3" t="s">
        <v>181</v>
      </c>
      <c r="G16" s="3" t="s">
        <v>54</v>
      </c>
      <c r="I16" s="5" t="s">
        <v>99</v>
      </c>
      <c r="K16" s="7" t="s">
        <v>100</v>
      </c>
      <c r="L16" s="8" t="s">
        <v>101</v>
      </c>
      <c r="N16" s="8" t="s">
        <v>182</v>
      </c>
    </row>
    <row r="17" spans="1:14" ht="15">
      <c r="A17" t="s">
        <v>102</v>
      </c>
      <c r="B17" s="3" t="s">
        <v>183</v>
      </c>
      <c r="I17" s="5" t="s">
        <v>103</v>
      </c>
      <c r="K17" s="7" t="s">
        <v>104</v>
      </c>
      <c r="L17" s="8" t="s">
        <v>184</v>
      </c>
      <c r="N17" s="8" t="s">
        <v>185</v>
      </c>
    </row>
    <row r="18" spans="1:14" ht="15">
      <c r="A18" t="s">
        <v>105</v>
      </c>
      <c r="B18" s="3" t="s">
        <v>106</v>
      </c>
      <c r="K18" s="7" t="s">
        <v>107</v>
      </c>
      <c r="L18" s="8" t="s">
        <v>186</v>
      </c>
      <c r="N18" s="8" t="s">
        <v>187</v>
      </c>
    </row>
    <row r="19" spans="2:14" ht="15">
      <c r="B19" s="3" t="s">
        <v>108</v>
      </c>
      <c r="K19" s="7" t="s">
        <v>109</v>
      </c>
      <c r="L19" s="8" t="s">
        <v>188</v>
      </c>
      <c r="N19" s="8" t="s">
        <v>189</v>
      </c>
    </row>
    <row r="20" spans="2:14" ht="15">
      <c r="B20" s="3" t="s">
        <v>4</v>
      </c>
      <c r="K20" s="7" t="s">
        <v>110</v>
      </c>
      <c r="N20" s="8" t="s">
        <v>148</v>
      </c>
    </row>
    <row r="21" spans="2:14" ht="15">
      <c r="B21" s="3" t="s">
        <v>111</v>
      </c>
      <c r="K21" s="7" t="s">
        <v>112</v>
      </c>
      <c r="N21" s="8" t="s">
        <v>149</v>
      </c>
    </row>
    <row r="22" spans="11:14" ht="15">
      <c r="K22" s="7" t="s">
        <v>113</v>
      </c>
      <c r="N22" s="8" t="s">
        <v>150</v>
      </c>
    </row>
    <row r="23" spans="11:14" ht="15">
      <c r="K23" s="7" t="s">
        <v>114</v>
      </c>
      <c r="N23" s="8" t="s">
        <v>151</v>
      </c>
    </row>
    <row r="24" spans="11:14" ht="15">
      <c r="K24" s="7" t="s">
        <v>115</v>
      </c>
      <c r="N24" s="8" t="s">
        <v>152</v>
      </c>
    </row>
    <row r="25" ht="15">
      <c r="K25" s="7" t="s">
        <v>116</v>
      </c>
    </row>
    <row r="26" ht="15">
      <c r="K26" s="7" t="s">
        <v>117</v>
      </c>
    </row>
    <row r="27" ht="15">
      <c r="K27" s="7" t="s">
        <v>118</v>
      </c>
    </row>
    <row r="28" ht="15">
      <c r="K28" s="7" t="s">
        <v>119</v>
      </c>
    </row>
    <row r="29" ht="15">
      <c r="K29" s="7" t="s">
        <v>120</v>
      </c>
    </row>
    <row r="30" ht="15">
      <c r="K30" s="7" t="s">
        <v>121</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tabColor rgb="FF92D050"/>
  </sheetPr>
  <dimension ref="A1:I90"/>
  <sheetViews>
    <sheetView view="pageBreakPreview" zoomScale="115" zoomScaleSheetLayoutView="115" workbookViewId="0" topLeftCell="A78">
      <selection activeCell="A85" sqref="A85:C85"/>
    </sheetView>
  </sheetViews>
  <sheetFormatPr defaultColWidth="11.421875" defaultRowHeight="15"/>
  <cols>
    <col min="1" max="1" width="14.57421875" style="0" customWidth="1"/>
    <col min="2" max="2" width="22.7109375" style="8" customWidth="1"/>
    <col min="3" max="3" width="57.421875" style="0" customWidth="1"/>
    <col min="4" max="4" width="0" style="0" hidden="1" customWidth="1"/>
  </cols>
  <sheetData>
    <row r="1" spans="1:3" s="45" customFormat="1" ht="51" customHeight="1">
      <c r="A1" s="117" t="s">
        <v>498</v>
      </c>
      <c r="B1" s="118"/>
      <c r="C1" s="118"/>
    </row>
    <row r="2" spans="1:7" s="1" customFormat="1" ht="21.75" customHeight="1">
      <c r="A2" s="119" t="s">
        <v>288</v>
      </c>
      <c r="B2" s="119"/>
      <c r="C2" s="119"/>
      <c r="F2" s="4"/>
      <c r="G2" s="4"/>
    </row>
    <row r="3" spans="1:7" s="2" customFormat="1" ht="18" customHeight="1">
      <c r="A3" s="126" t="s">
        <v>239</v>
      </c>
      <c r="B3" s="127"/>
      <c r="C3" s="127"/>
      <c r="F3" s="4"/>
      <c r="G3" s="4"/>
    </row>
    <row r="4" spans="1:3" s="2" customFormat="1" ht="15">
      <c r="A4" s="122" t="s">
        <v>301</v>
      </c>
      <c r="B4" s="122"/>
      <c r="C4" s="16" t="s">
        <v>390</v>
      </c>
    </row>
    <row r="5" spans="1:3" s="2" customFormat="1" ht="15">
      <c r="A5" s="122" t="s">
        <v>302</v>
      </c>
      <c r="B5" s="122"/>
      <c r="C5" s="77" t="str">
        <f>+PORTADA!B3</f>
        <v>5.0</v>
      </c>
    </row>
    <row r="6" spans="1:3" s="2" customFormat="1" ht="15">
      <c r="A6" s="122" t="s">
        <v>303</v>
      </c>
      <c r="B6" s="122"/>
      <c r="C6" s="16">
        <v>20200930</v>
      </c>
    </row>
    <row r="7" spans="1:3" s="2" customFormat="1" ht="15">
      <c r="A7" s="121" t="s">
        <v>304</v>
      </c>
      <c r="B7" s="62" t="s">
        <v>222</v>
      </c>
      <c r="C7" s="16" t="s">
        <v>320</v>
      </c>
    </row>
    <row r="8" spans="1:3" s="8" customFormat="1" ht="15">
      <c r="A8" s="121"/>
      <c r="B8" s="62" t="s">
        <v>223</v>
      </c>
      <c r="C8" s="16" t="s">
        <v>391</v>
      </c>
    </row>
    <row r="9" spans="1:3" s="8" customFormat="1" ht="15">
      <c r="A9" s="121"/>
      <c r="B9" s="62" t="s">
        <v>224</v>
      </c>
      <c r="C9" s="16" t="s">
        <v>392</v>
      </c>
    </row>
    <row r="10" spans="1:3" s="8" customFormat="1" ht="15">
      <c r="A10" s="121"/>
      <c r="B10" s="62" t="s">
        <v>225</v>
      </c>
      <c r="C10" s="87" t="s">
        <v>393</v>
      </c>
    </row>
    <row r="11" spans="1:3" s="8" customFormat="1" ht="15">
      <c r="A11" s="121"/>
      <c r="B11" s="62" t="s">
        <v>226</v>
      </c>
      <c r="C11" s="85" t="s">
        <v>482</v>
      </c>
    </row>
    <row r="12" spans="1:3" s="2" customFormat="1" ht="22.5">
      <c r="A12" s="122" t="s">
        <v>305</v>
      </c>
      <c r="B12" s="122"/>
      <c r="C12" s="86" t="s">
        <v>483</v>
      </c>
    </row>
    <row r="13" spans="1:5" s="2" customFormat="1" ht="15.75" thickBot="1">
      <c r="A13" s="122" t="s">
        <v>306</v>
      </c>
      <c r="B13" s="122"/>
      <c r="C13" s="17" t="s">
        <v>394</v>
      </c>
      <c r="E13" s="45"/>
    </row>
    <row r="14" spans="1:6" s="2" customFormat="1" ht="18" customHeight="1">
      <c r="A14" s="120" t="s">
        <v>240</v>
      </c>
      <c r="B14" s="120"/>
      <c r="C14" s="120"/>
      <c r="D14" s="111" t="s">
        <v>397</v>
      </c>
      <c r="E14" s="45"/>
      <c r="F14" s="45"/>
    </row>
    <row r="15" spans="1:4" s="2" customFormat="1" ht="60.75" customHeight="1">
      <c r="A15" s="123" t="s">
        <v>395</v>
      </c>
      <c r="B15" s="124"/>
      <c r="C15" s="125"/>
      <c r="D15" s="2">
        <v>1</v>
      </c>
    </row>
    <row r="16" spans="1:3" s="2" customFormat="1" ht="29.25" customHeight="1">
      <c r="A16" s="123" t="s">
        <v>396</v>
      </c>
      <c r="B16" s="124"/>
      <c r="C16" s="125"/>
    </row>
    <row r="17" spans="1:4" s="45" customFormat="1" ht="37.5" customHeight="1">
      <c r="A17" s="123" t="s">
        <v>398</v>
      </c>
      <c r="B17" s="124"/>
      <c r="C17" s="125"/>
      <c r="D17" s="2">
        <v>2</v>
      </c>
    </row>
    <row r="18" spans="1:3" s="45" customFormat="1" ht="15" customHeight="1">
      <c r="A18" s="123" t="s">
        <v>399</v>
      </c>
      <c r="B18" s="124"/>
      <c r="C18" s="125"/>
    </row>
    <row r="19" spans="1:3" s="45" customFormat="1" ht="25.5" customHeight="1">
      <c r="A19" s="123" t="s">
        <v>400</v>
      </c>
      <c r="B19" s="124"/>
      <c r="C19" s="125"/>
    </row>
    <row r="20" spans="1:4" s="45" customFormat="1" ht="37.5" customHeight="1">
      <c r="A20" s="123" t="s">
        <v>401</v>
      </c>
      <c r="B20" s="124"/>
      <c r="C20" s="125"/>
      <c r="D20" s="45">
        <f>+D17+1</f>
        <v>3</v>
      </c>
    </row>
    <row r="21" spans="1:3" s="45" customFormat="1" ht="37.5" customHeight="1">
      <c r="A21" s="123" t="s">
        <v>402</v>
      </c>
      <c r="B21" s="124"/>
      <c r="C21" s="125"/>
    </row>
    <row r="22" spans="1:3" s="45" customFormat="1" ht="33.75" customHeight="1">
      <c r="A22" s="123" t="s">
        <v>403</v>
      </c>
      <c r="B22" s="124"/>
      <c r="C22" s="125"/>
    </row>
    <row r="23" spans="1:3" s="45" customFormat="1" ht="37.5" customHeight="1">
      <c r="A23" s="123" t="s">
        <v>404</v>
      </c>
      <c r="B23" s="124"/>
      <c r="C23" s="125"/>
    </row>
    <row r="24" spans="1:4" s="45" customFormat="1" ht="28.5" customHeight="1">
      <c r="A24" s="123" t="s">
        <v>405</v>
      </c>
      <c r="B24" s="124"/>
      <c r="C24" s="125"/>
      <c r="D24" s="45">
        <f>+D20+1</f>
        <v>4</v>
      </c>
    </row>
    <row r="25" spans="1:4" s="45" customFormat="1" ht="35.25" customHeight="1">
      <c r="A25" s="123" t="s">
        <v>406</v>
      </c>
      <c r="B25" s="124"/>
      <c r="C25" s="125"/>
      <c r="D25" s="45">
        <f>+D24+1</f>
        <v>5</v>
      </c>
    </row>
    <row r="26" spans="1:4" s="45" customFormat="1" ht="57" customHeight="1">
      <c r="A26" s="123" t="s">
        <v>407</v>
      </c>
      <c r="B26" s="124"/>
      <c r="C26" s="125"/>
      <c r="D26" s="45">
        <f aca="true" t="shared" si="0" ref="D26:D32">+D25+1</f>
        <v>6</v>
      </c>
    </row>
    <row r="27" spans="1:3" s="45" customFormat="1" ht="15" customHeight="1">
      <c r="A27" s="123" t="s">
        <v>408</v>
      </c>
      <c r="B27" s="124"/>
      <c r="C27" s="125"/>
    </row>
    <row r="28" spans="1:4" s="45" customFormat="1" ht="27.75" customHeight="1">
      <c r="A28" s="123" t="s">
        <v>409</v>
      </c>
      <c r="B28" s="124"/>
      <c r="C28" s="125"/>
      <c r="D28" s="45">
        <v>7</v>
      </c>
    </row>
    <row r="29" spans="1:4" s="45" customFormat="1" ht="36.75" customHeight="1">
      <c r="A29" s="123" t="s">
        <v>410</v>
      </c>
      <c r="B29" s="124"/>
      <c r="C29" s="125"/>
      <c r="D29" s="45">
        <f t="shared" si="0"/>
        <v>8</v>
      </c>
    </row>
    <row r="30" spans="1:4" s="45" customFormat="1" ht="27" customHeight="1">
      <c r="A30" s="123" t="s">
        <v>411</v>
      </c>
      <c r="B30" s="124"/>
      <c r="C30" s="125"/>
      <c r="D30" s="45">
        <f t="shared" si="0"/>
        <v>9</v>
      </c>
    </row>
    <row r="31" spans="1:4" s="45" customFormat="1" ht="48" customHeight="1">
      <c r="A31" s="123" t="s">
        <v>412</v>
      </c>
      <c r="B31" s="124"/>
      <c r="C31" s="125"/>
      <c r="D31" s="45">
        <f t="shared" si="0"/>
        <v>10</v>
      </c>
    </row>
    <row r="32" spans="1:4" s="45" customFormat="1" ht="24.75" customHeight="1">
      <c r="A32" s="123" t="s">
        <v>413</v>
      </c>
      <c r="B32" s="124"/>
      <c r="C32" s="125"/>
      <c r="D32" s="45">
        <f t="shared" si="0"/>
        <v>11</v>
      </c>
    </row>
    <row r="33" spans="1:4" s="45" customFormat="1" ht="24.75" customHeight="1">
      <c r="A33" s="123" t="s">
        <v>414</v>
      </c>
      <c r="B33" s="124"/>
      <c r="C33" s="125"/>
      <c r="D33" s="45">
        <v>12</v>
      </c>
    </row>
    <row r="34" spans="1:3" s="45" customFormat="1" ht="24.75" customHeight="1">
      <c r="A34" s="123" t="s">
        <v>415</v>
      </c>
      <c r="B34" s="124"/>
      <c r="C34" s="125"/>
    </row>
    <row r="35" spans="1:3" s="45" customFormat="1" ht="24.75" customHeight="1">
      <c r="A35" s="123" t="s">
        <v>416</v>
      </c>
      <c r="B35" s="124"/>
      <c r="C35" s="125"/>
    </row>
    <row r="36" spans="1:3" s="45" customFormat="1" ht="24.75" customHeight="1">
      <c r="A36" s="123" t="s">
        <v>417</v>
      </c>
      <c r="B36" s="124"/>
      <c r="C36" s="125"/>
    </row>
    <row r="37" spans="1:3" s="45" customFormat="1" ht="24.75" customHeight="1">
      <c r="A37" s="123" t="s">
        <v>418</v>
      </c>
      <c r="B37" s="124"/>
      <c r="C37" s="125"/>
    </row>
    <row r="38" spans="1:4" s="45" customFormat="1" ht="24.75" customHeight="1">
      <c r="A38" s="123" t="s">
        <v>484</v>
      </c>
      <c r="B38" s="124"/>
      <c r="C38" s="125"/>
      <c r="D38" s="97">
        <v>1</v>
      </c>
    </row>
    <row r="39" spans="1:4" s="45" customFormat="1" ht="153" customHeight="1">
      <c r="A39" s="123" t="s">
        <v>494</v>
      </c>
      <c r="B39" s="124"/>
      <c r="C39" s="125"/>
      <c r="D39" s="98">
        <v>1</v>
      </c>
    </row>
    <row r="40" spans="1:4" s="45" customFormat="1" ht="24.75" customHeight="1">
      <c r="A40" s="123" t="s">
        <v>419</v>
      </c>
      <c r="B40" s="124"/>
      <c r="C40" s="125"/>
      <c r="D40" s="98">
        <v>2</v>
      </c>
    </row>
    <row r="41" spans="1:3" s="45" customFormat="1" ht="24.75" customHeight="1">
      <c r="A41" s="123" t="s">
        <v>420</v>
      </c>
      <c r="B41" s="124"/>
      <c r="C41" s="125"/>
    </row>
    <row r="42" spans="1:3" s="45" customFormat="1" ht="24.75" customHeight="1">
      <c r="A42" s="123" t="s">
        <v>421</v>
      </c>
      <c r="B42" s="124"/>
      <c r="C42" s="125"/>
    </row>
    <row r="43" spans="1:3" s="45" customFormat="1" ht="24.75" customHeight="1">
      <c r="A43" s="123" t="s">
        <v>422</v>
      </c>
      <c r="B43" s="124"/>
      <c r="C43" s="125"/>
    </row>
    <row r="44" spans="1:4" s="45" customFormat="1" ht="36.75" customHeight="1">
      <c r="A44" s="123" t="s">
        <v>423</v>
      </c>
      <c r="B44" s="124"/>
      <c r="C44" s="125"/>
      <c r="D44" s="45">
        <f>+D33+1</f>
        <v>13</v>
      </c>
    </row>
    <row r="45" spans="1:4" s="45" customFormat="1" ht="24.75" customHeight="1">
      <c r="A45" s="123" t="s">
        <v>424</v>
      </c>
      <c r="B45" s="124"/>
      <c r="C45" s="125"/>
      <c r="D45" s="45">
        <f>+D44+1</f>
        <v>14</v>
      </c>
    </row>
    <row r="46" spans="1:4" s="45" customFormat="1" ht="33.75" customHeight="1">
      <c r="A46" s="123" t="s">
        <v>425</v>
      </c>
      <c r="B46" s="124"/>
      <c r="C46" s="125"/>
      <c r="D46" s="45">
        <f>+D45+1</f>
        <v>15</v>
      </c>
    </row>
    <row r="47" spans="1:4" s="45" customFormat="1" ht="24.75" customHeight="1">
      <c r="A47" s="123" t="s">
        <v>426</v>
      </c>
      <c r="B47" s="124"/>
      <c r="C47" s="125"/>
      <c r="D47" s="45">
        <f>+D46+1</f>
        <v>16</v>
      </c>
    </row>
    <row r="48" spans="1:3" s="45" customFormat="1" ht="39.75" customHeight="1">
      <c r="A48" s="123" t="s">
        <v>427</v>
      </c>
      <c r="B48" s="124"/>
      <c r="C48" s="125"/>
    </row>
    <row r="49" spans="1:3" s="45" customFormat="1" ht="36.75" customHeight="1">
      <c r="A49" s="123" t="s">
        <v>428</v>
      </c>
      <c r="B49" s="124"/>
      <c r="C49" s="125"/>
    </row>
    <row r="50" spans="1:4" s="45" customFormat="1" ht="38.25" customHeight="1">
      <c r="A50" s="123" t="s">
        <v>429</v>
      </c>
      <c r="B50" s="124"/>
      <c r="C50" s="125"/>
      <c r="D50" s="45">
        <v>17</v>
      </c>
    </row>
    <row r="51" spans="1:4" s="45" customFormat="1" ht="38.25" customHeight="1">
      <c r="A51" s="123" t="s">
        <v>430</v>
      </c>
      <c r="B51" s="124"/>
      <c r="C51" s="125"/>
      <c r="D51" s="45">
        <v>18</v>
      </c>
    </row>
    <row r="52" spans="1:3" s="45" customFormat="1" ht="38.25" customHeight="1">
      <c r="A52" s="123" t="s">
        <v>520</v>
      </c>
      <c r="B52" s="124"/>
      <c r="C52" s="125"/>
    </row>
    <row r="53" spans="1:3" s="45" customFormat="1" ht="71.25" customHeight="1">
      <c r="A53" s="123" t="s">
        <v>521</v>
      </c>
      <c r="B53" s="124"/>
      <c r="C53" s="125"/>
    </row>
    <row r="54" spans="1:4" s="45" customFormat="1" ht="39" customHeight="1">
      <c r="A54" s="123" t="s">
        <v>431</v>
      </c>
      <c r="B54" s="124"/>
      <c r="C54" s="125"/>
      <c r="D54" s="45">
        <v>19</v>
      </c>
    </row>
    <row r="55" spans="1:3" s="45" customFormat="1" ht="127.5" customHeight="1">
      <c r="A55" s="123" t="s">
        <v>517</v>
      </c>
      <c r="B55" s="124"/>
      <c r="C55" s="125"/>
    </row>
    <row r="56" spans="1:4" s="45" customFormat="1" ht="36.75" customHeight="1">
      <c r="A56" s="147" t="s">
        <v>522</v>
      </c>
      <c r="B56" s="148"/>
      <c r="C56" s="149"/>
      <c r="D56" s="97">
        <v>2</v>
      </c>
    </row>
    <row r="57" spans="1:4" s="45" customFormat="1" ht="36.75" customHeight="1">
      <c r="A57" s="123" t="s">
        <v>432</v>
      </c>
      <c r="B57" s="124"/>
      <c r="C57" s="125"/>
      <c r="D57" s="97">
        <v>3</v>
      </c>
    </row>
    <row r="58" spans="1:4" s="45" customFormat="1" ht="24.75" customHeight="1">
      <c r="A58" s="123" t="s">
        <v>433</v>
      </c>
      <c r="B58" s="124"/>
      <c r="C58" s="125"/>
      <c r="D58" s="45">
        <v>20</v>
      </c>
    </row>
    <row r="59" spans="1:4" s="45" customFormat="1" ht="78.75" customHeight="1">
      <c r="A59" s="123" t="s">
        <v>434</v>
      </c>
      <c r="B59" s="124"/>
      <c r="C59" s="125"/>
      <c r="D59" s="98">
        <v>3</v>
      </c>
    </row>
    <row r="60" spans="1:4" s="45" customFormat="1" ht="24.75" customHeight="1">
      <c r="A60" s="123" t="s">
        <v>435</v>
      </c>
      <c r="B60" s="124"/>
      <c r="C60" s="125"/>
      <c r="D60" s="45">
        <f>+D58+1</f>
        <v>21</v>
      </c>
    </row>
    <row r="61" spans="1:4" s="45" customFormat="1" ht="24.75" customHeight="1">
      <c r="A61" s="123" t="s">
        <v>436</v>
      </c>
      <c r="B61" s="124"/>
      <c r="C61" s="125"/>
      <c r="D61" s="45">
        <f aca="true" t="shared" si="1" ref="D61:D66">+D60+1</f>
        <v>22</v>
      </c>
    </row>
    <row r="62" spans="1:4" s="45" customFormat="1" ht="24.75" customHeight="1">
      <c r="A62" s="123" t="s">
        <v>437</v>
      </c>
      <c r="B62" s="124"/>
      <c r="C62" s="125"/>
      <c r="D62" s="45">
        <f t="shared" si="1"/>
        <v>23</v>
      </c>
    </row>
    <row r="63" spans="1:4" s="45" customFormat="1" ht="24.75" customHeight="1">
      <c r="A63" s="123" t="s">
        <v>438</v>
      </c>
      <c r="B63" s="124"/>
      <c r="C63" s="125"/>
      <c r="D63" s="45">
        <f t="shared" si="1"/>
        <v>24</v>
      </c>
    </row>
    <row r="64" spans="1:4" s="45" customFormat="1" ht="24.75" customHeight="1">
      <c r="A64" s="123" t="s">
        <v>439</v>
      </c>
      <c r="B64" s="124"/>
      <c r="C64" s="125"/>
      <c r="D64" s="45">
        <f t="shared" si="1"/>
        <v>25</v>
      </c>
    </row>
    <row r="65" spans="1:4" s="45" customFormat="1" ht="38.25" customHeight="1">
      <c r="A65" s="123" t="s">
        <v>440</v>
      </c>
      <c r="B65" s="124"/>
      <c r="C65" s="125"/>
      <c r="D65" s="45">
        <f t="shared" si="1"/>
        <v>26</v>
      </c>
    </row>
    <row r="66" spans="1:4" s="45" customFormat="1" ht="35.25" customHeight="1">
      <c r="A66" s="123" t="s">
        <v>441</v>
      </c>
      <c r="B66" s="124"/>
      <c r="C66" s="125"/>
      <c r="D66" s="45">
        <f t="shared" si="1"/>
        <v>27</v>
      </c>
    </row>
    <row r="67" spans="1:3" s="45" customFormat="1" ht="24.75" customHeight="1">
      <c r="A67" s="123" t="s">
        <v>442</v>
      </c>
      <c r="B67" s="124"/>
      <c r="C67" s="125"/>
    </row>
    <row r="68" spans="1:3" s="45" customFormat="1" ht="33.75" customHeight="1">
      <c r="A68" s="123" t="s">
        <v>443</v>
      </c>
      <c r="B68" s="124"/>
      <c r="C68" s="125"/>
    </row>
    <row r="69" spans="1:4" s="45" customFormat="1" ht="29.25" customHeight="1">
      <c r="A69" s="144" t="s">
        <v>496</v>
      </c>
      <c r="B69" s="145"/>
      <c r="C69" s="146"/>
      <c r="D69" s="45">
        <v>28</v>
      </c>
    </row>
    <row r="70" spans="1:3" s="45" customFormat="1" ht="123.75" customHeight="1">
      <c r="A70" s="123" t="s">
        <v>495</v>
      </c>
      <c r="B70" s="124"/>
      <c r="C70" s="125"/>
    </row>
    <row r="71" spans="1:4" s="45" customFormat="1" ht="24.75" customHeight="1">
      <c r="A71" s="123" t="s">
        <v>444</v>
      </c>
      <c r="B71" s="124"/>
      <c r="C71" s="125"/>
      <c r="D71" s="98">
        <v>4</v>
      </c>
    </row>
    <row r="72" spans="1:4" s="2" customFormat="1" ht="37.5" customHeight="1">
      <c r="A72" s="123" t="s">
        <v>445</v>
      </c>
      <c r="B72" s="124"/>
      <c r="C72" s="125"/>
      <c r="D72" s="2">
        <v>29</v>
      </c>
    </row>
    <row r="73" spans="1:4" s="2" customFormat="1" ht="24.75" customHeight="1">
      <c r="A73" s="123" t="s">
        <v>446</v>
      </c>
      <c r="B73" s="124"/>
      <c r="C73" s="125"/>
      <c r="D73" s="2">
        <v>30</v>
      </c>
    </row>
    <row r="74" spans="1:3" s="2" customFormat="1" ht="7.5" customHeight="1" thickBot="1">
      <c r="A74" s="141"/>
      <c r="B74" s="142"/>
      <c r="C74" s="143"/>
    </row>
    <row r="75" spans="1:4" s="2" customFormat="1" ht="15">
      <c r="A75" s="150" t="s">
        <v>237</v>
      </c>
      <c r="B75" s="151"/>
      <c r="C75" s="152"/>
      <c r="D75" s="99">
        <f>+D73+D57+D71</f>
        <v>37</v>
      </c>
    </row>
    <row r="76" spans="1:3" s="2" customFormat="1" ht="15">
      <c r="A76" s="135" t="s">
        <v>447</v>
      </c>
      <c r="B76" s="136"/>
      <c r="C76" s="137"/>
    </row>
    <row r="77" spans="1:3" s="2" customFormat="1" ht="15">
      <c r="A77" s="135"/>
      <c r="B77" s="136"/>
      <c r="C77" s="137"/>
    </row>
    <row r="78" spans="1:3" s="8" customFormat="1" ht="15">
      <c r="A78" s="135"/>
      <c r="B78" s="136"/>
      <c r="C78" s="137"/>
    </row>
    <row r="79" spans="1:3" s="2" customFormat="1" ht="15">
      <c r="A79" s="135"/>
      <c r="B79" s="136"/>
      <c r="C79" s="137"/>
    </row>
    <row r="80" spans="1:3" s="2" customFormat="1" ht="75.75" customHeight="1">
      <c r="A80" s="135"/>
      <c r="B80" s="136"/>
      <c r="C80" s="137"/>
    </row>
    <row r="81" spans="1:3" s="2" customFormat="1" ht="3.75" customHeight="1">
      <c r="A81" s="135"/>
      <c r="B81" s="136"/>
      <c r="C81" s="137"/>
    </row>
    <row r="82" spans="1:3" s="2" customFormat="1" ht="15.75" customHeight="1" hidden="1" thickBot="1">
      <c r="A82" s="138"/>
      <c r="B82" s="139"/>
      <c r="C82" s="140"/>
    </row>
    <row r="83" spans="1:3" s="2" customFormat="1" ht="15">
      <c r="A83" s="134" t="s">
        <v>299</v>
      </c>
      <c r="B83" s="134"/>
      <c r="C83" s="134"/>
    </row>
    <row r="84" spans="1:3" s="2" customFormat="1" ht="91.5" customHeight="1">
      <c r="A84" s="123" t="s">
        <v>523</v>
      </c>
      <c r="B84" s="124"/>
      <c r="C84" s="125"/>
    </row>
    <row r="85" spans="1:3" s="2" customFormat="1" ht="69.75" customHeight="1">
      <c r="A85" s="128" t="s">
        <v>493</v>
      </c>
      <c r="B85" s="129"/>
      <c r="C85" s="130"/>
    </row>
    <row r="86" spans="1:3" s="2" customFormat="1" ht="90.75" customHeight="1">
      <c r="A86" s="128" t="s">
        <v>448</v>
      </c>
      <c r="B86" s="129"/>
      <c r="C86" s="130"/>
    </row>
    <row r="87" spans="1:3" s="2" customFormat="1" ht="22.5" customHeight="1">
      <c r="A87" s="128" t="s">
        <v>449</v>
      </c>
      <c r="B87" s="129"/>
      <c r="C87" s="130"/>
    </row>
    <row r="88" spans="1:3" ht="15">
      <c r="A88" s="128"/>
      <c r="B88" s="129"/>
      <c r="C88" s="130"/>
    </row>
    <row r="89" spans="1:3" ht="15.75" thickBot="1">
      <c r="A89" s="131"/>
      <c r="B89" s="132"/>
      <c r="C89" s="133"/>
    </row>
    <row r="90" spans="1:9" ht="15">
      <c r="A90" s="13"/>
      <c r="B90" s="10"/>
      <c r="C90" s="10"/>
      <c r="D90" s="10"/>
      <c r="E90" s="10"/>
      <c r="F90" s="10"/>
      <c r="G90" s="10"/>
      <c r="H90" s="10"/>
      <c r="I90" s="10"/>
    </row>
  </sheetData>
  <sheetProtection formatCells="0" formatColumns="0" formatRows="0" insertColumns="0" insertRows="0" insertHyperlinks="0" deleteColumns="0" deleteRows="0" sort="0" autoFilter="0" pivotTables="0"/>
  <mergeCells count="79">
    <mergeCell ref="A87:C87"/>
    <mergeCell ref="A65:C65"/>
    <mergeCell ref="A66:C66"/>
    <mergeCell ref="A67:C67"/>
    <mergeCell ref="A68:C68"/>
    <mergeCell ref="A86:C86"/>
    <mergeCell ref="A75:C75"/>
    <mergeCell ref="A46:C46"/>
    <mergeCell ref="A60:C60"/>
    <mergeCell ref="A61:C61"/>
    <mergeCell ref="A62:C62"/>
    <mergeCell ref="A63:C63"/>
    <mergeCell ref="A72:C72"/>
    <mergeCell ref="A85:C85"/>
    <mergeCell ref="A74:C74"/>
    <mergeCell ref="A71:C71"/>
    <mergeCell ref="A69:C69"/>
    <mergeCell ref="A70:C70"/>
    <mergeCell ref="A55:C55"/>
    <mergeCell ref="A84:C84"/>
    <mergeCell ref="A56:C56"/>
    <mergeCell ref="A48:C48"/>
    <mergeCell ref="A49:C49"/>
    <mergeCell ref="A50:C50"/>
    <mergeCell ref="A57:C57"/>
    <mergeCell ref="A58:C58"/>
    <mergeCell ref="A64:C64"/>
    <mergeCell ref="A51:C51"/>
    <mergeCell ref="A53:C53"/>
    <mergeCell ref="A52:C52"/>
    <mergeCell ref="A59:C59"/>
    <mergeCell ref="A37:C37"/>
    <mergeCell ref="A39:C39"/>
    <mergeCell ref="A40:C40"/>
    <mergeCell ref="A54:C54"/>
    <mergeCell ref="A41:C41"/>
    <mergeCell ref="A42:C42"/>
    <mergeCell ref="A43:C43"/>
    <mergeCell ref="A44:C44"/>
    <mergeCell ref="A45:C45"/>
    <mergeCell ref="A47:C47"/>
    <mergeCell ref="A31:C31"/>
    <mergeCell ref="A32:C32"/>
    <mergeCell ref="A33:C33"/>
    <mergeCell ref="A34:C34"/>
    <mergeCell ref="A35:C35"/>
    <mergeCell ref="A36:C36"/>
    <mergeCell ref="A5:B5"/>
    <mergeCell ref="A6:B6"/>
    <mergeCell ref="A12:B12"/>
    <mergeCell ref="A13:B13"/>
    <mergeCell ref="A15:C15"/>
    <mergeCell ref="A30:C30"/>
    <mergeCell ref="A28:C28"/>
    <mergeCell ref="A17:C17"/>
    <mergeCell ref="A18:C18"/>
    <mergeCell ref="A19:C19"/>
    <mergeCell ref="A20:C20"/>
    <mergeCell ref="A21:C21"/>
    <mergeCell ref="A38:C38"/>
    <mergeCell ref="A73:C73"/>
    <mergeCell ref="A88:C88"/>
    <mergeCell ref="A89:C89"/>
    <mergeCell ref="A16:C16"/>
    <mergeCell ref="A22:C22"/>
    <mergeCell ref="A23:C23"/>
    <mergeCell ref="A83:C83"/>
    <mergeCell ref="A76:C82"/>
    <mergeCell ref="A24:C24"/>
    <mergeCell ref="A1:C1"/>
    <mergeCell ref="A2:C2"/>
    <mergeCell ref="A14:C14"/>
    <mergeCell ref="A7:A11"/>
    <mergeCell ref="A4:B4"/>
    <mergeCell ref="A29:C29"/>
    <mergeCell ref="A3:C3"/>
    <mergeCell ref="A25:C25"/>
    <mergeCell ref="A26:C26"/>
    <mergeCell ref="A27:C27"/>
  </mergeCells>
  <dataValidations count="20">
    <dataValidation allowBlank="1" showInputMessage="1" showErrorMessage="1" promptTitle="ESTE CAMPO ES OPCIONAL" prompt="Letras o siglas utilizadas para representar una palabra dentro de la especificación.&#10;&#10;EJEMPLO:&#10;&#10;ET: Especificaciones Técnicas." sqref="A76"/>
    <dataValidation allowBlank="1" showInputMessage="1" showErrorMessage="1" prompt="Nombre que identifica la especificacion tecnica.&#10;&#10;EJEMPLO: &#10;&#10;Especifificación Técnica De la información digital del grupo estacionamientos de la base de datos geográfica del SIMUR" sqref="C4"/>
    <dataValidation allowBlank="1" showInputMessage="1" showErrorMessage="1" prompt="Referencia numérica que permita identificar y controlar el versionamiento de la especificación. &#10;&#10;EJEMPLO: &#10;&#10;V 1&#10;" sqref="C5"/>
    <dataValidation allowBlank="1" showInputMessage="1" showErrorMessage="1" prompt="Fecha en la cual se ha creado o modificado la especificacion técnica. Esta debe diligenciarse: AAAMMDD.&#10;&#10;EJEMPLO: &#10;&#10;20121109" sqref="C6"/>
    <dataValidation allowBlank="1" showInputMessage="1" showErrorMessage="1" prompt="Escriba el teléfono con base en las normas establecidas por la ETB es decir, primero el signo + luego el 57, posteriormente el (1) entre paréntesis y finalmente el número.&#10;&#10;EJEMPLO: &#10;&#10;57 (1) 3649400 Ext. 4217" sqref="C11"/>
    <dataValidation allowBlank="1" showInputMessage="1" showErrorMessage="1" prompt="Realice una pequeña descripción de los cambios específicos generados. &#10;&#10;EJEMPLO: &#10;&#10;Ampliacion del la descripción del conjunto de datos&#10;" sqref="C12"/>
    <dataValidation allowBlank="1" showInputMessage="1" showErrorMessage="1" prompt="Condiciones particulares definidas por el productor con respecto al tratamiento que debe dársele a la especificación en cuanto al acceso y uso de la misma. &#10;&#10;EJEMPLO: &#10;&#10;Copyright" sqref="C13"/>
    <dataValidation allowBlank="1" showInputMessage="1" showErrorMessage="1" prompt="Listado de palabras con sus respectivas definiciones, necesarias para dar claridad a la especificación técnica. &#10;&#10;EJEMPLO &#10;&#10;Bahía: Zona de transición entre el andén y la calzada, destinada al estacionamiento temporal de vehículos" sqref="A15 A72:A73"/>
    <dataValidation allowBlank="1" showInputMessage="1" showErrorMessage="1" promptTitle="OPCIONAL Y REPETITIVO" prompt="El campo Abreviaturas no necesariamente debe ser diligenciado" sqref="A75:C75"/>
    <dataValidation allowBlank="1" showInputMessage="1" showErrorMessage="1" prompt="Dirección física en el cual la organización o dependencia responsable del catálogo de objetos a utilizar puede ser contactada.&#10;&#10;EJEMPLO &#10;KR 30 25 90 TO B PI 2" sqref="C9"/>
    <dataValidation allowBlank="1" showInputMessage="1" showErrorMessage="1" prompt="Posición dentro de la organización que tiene la persona responsable del catálogo de objetos a utilizar.&#10;&#10;EJEMPLO:&#10;&#10;Subgerente de Operaciones&#10;&#10;Gerencia de Informacion Catastral Carrera 30 25 90 TO  A PI 12&#10;&#10;&#10;&#10;&#10;" sqref="C8"/>
    <dataValidation allowBlank="1" showInputMessage="1" showErrorMessage="1" promptTitle="ESTE CAMPO ES OBLIGATORIO" prompt="El campo Descirpción Informal debe ser diligenciado" sqref="A83:C83"/>
    <dataValidation allowBlank="1" showInputMessage="1" showErrorMessage="1" promptTitle="DESCRIPCIÓN INFORMAL PRODUCTO" prompt="Se describe en lenguaje natural el producto a realizar:&#10;&#10;EJE:&#10;&#10;EL sig obj geográfico cubre la superficie de Bogotá en el año 2018, se crea con el fin de Identi. los colegios del distrito, los datos son aportados por la Sec de Edu y su actu sera anual&#10; &#10;" sqref="A84"/>
    <dataValidation allowBlank="1" showInputMessage="1" showErrorMessage="1" promptTitle="DESCRIPCIÓN INFORMAL PRODUCTO" sqref="A88:C88"/>
    <dataValidation allowBlank="1" showInputMessage="1" showErrorMessage="1" prompt="Dirección de correo electrónico en el cual la organización o dependencia responsable del catálogo de objetos a utilizar puede ser contactada." sqref="C10"/>
    <dataValidation allowBlank="1" showInputMessage="1" showErrorMessage="1" promptTitle="Versión" prompt="Se debe registrar el número de versión más reciente del documento de Especificaciones Técnicas de la Entidad o producto a diligenciar." sqref="A1:C1"/>
    <dataValidation allowBlank="1" showInputMessage="1" showErrorMessage="1" promptTitle="Completitud" prompt="El formato de E.T. presenta secciones de diligenciamiento opcional los cuales pueden ser “eliminados o retirados del formato” dependiendo de si son necesarios o no en la completitud del estándar. Instructivo dispuesto en www.ideca.gov.co" sqref="A2:C2"/>
    <dataValidation allowBlank="1" showInputMessage="1" showErrorMessage="1" promptTitle="Campo Obligatorio" prompt="Este campo debe ser diligenciado." sqref="A4:B5"/>
    <dataValidation allowBlank="1" showInputMessage="1" showErrorMessage="1" promptTitle="Campo obligatorio" prompt="Este campo debe ser diligenciado." sqref="A6:B6"/>
    <dataValidation allowBlank="1" showInputMessage="1" showErrorMessage="1" promptTitle="Campo Obligatorio" prompt="Este campo debe ser diligenciado" sqref="A7:A11 A14:D14 A16:A71"/>
  </dataValidations>
  <hyperlinks>
    <hyperlink ref="C10" r:id="rId1" display="ideca@catastrobogota.gov.co"/>
  </hyperlinks>
  <printOptions/>
  <pageMargins left="0.5905511811023623" right="0.6299212598425197" top="1.7322834645669292" bottom="1.8503937007874016" header="0.5118110236220472" footer="0.1968503937007874"/>
  <pageSetup horizontalDpi="600" verticalDpi="600" orientation="portrait" scale="78" r:id="rId5"/>
  <headerFooter>
    <oddHeader>&amp;C&amp;G</oddHeader>
    <oddFooter>&amp;C&amp;G
GIG-05-FR-03
V.1
Hoja &amp;P</oddFooter>
  </headerFooter>
  <colBreaks count="1" manualBreakCount="1">
    <brk id="3" max="65535" man="1"/>
  </colBreaks>
  <legacyDrawing r:id="rId3"/>
  <legacyDrawingHF r:id="rId4"/>
</worksheet>
</file>

<file path=xl/worksheets/sheet3.xml><?xml version="1.0" encoding="utf-8"?>
<worksheet xmlns="http://schemas.openxmlformats.org/spreadsheetml/2006/main" xmlns:r="http://schemas.openxmlformats.org/officeDocument/2006/relationships">
  <sheetPr>
    <tabColor rgb="FF92D050"/>
  </sheetPr>
  <dimension ref="A1:B35"/>
  <sheetViews>
    <sheetView view="pageBreakPreview" zoomScaleSheetLayoutView="100" workbookViewId="0" topLeftCell="A1">
      <selection activeCell="A8" sqref="A8"/>
    </sheetView>
  </sheetViews>
  <sheetFormatPr defaultColWidth="11.421875" defaultRowHeight="15"/>
  <cols>
    <col min="1" max="1" width="34.8515625" style="0" customWidth="1"/>
    <col min="2" max="2" width="59.57421875" style="0" customWidth="1"/>
  </cols>
  <sheetData>
    <row r="1" spans="1:2" s="45" customFormat="1" ht="51" customHeight="1">
      <c r="A1" s="153" t="s">
        <v>498</v>
      </c>
      <c r="B1" s="154"/>
    </row>
    <row r="2" spans="1:2" s="1" customFormat="1" ht="18" customHeight="1">
      <c r="A2" s="119" t="s">
        <v>289</v>
      </c>
      <c r="B2" s="119"/>
    </row>
    <row r="3" spans="1:2" s="2" customFormat="1" ht="34.5" customHeight="1">
      <c r="A3" s="59" t="s">
        <v>241</v>
      </c>
      <c r="B3" s="18" t="s">
        <v>492</v>
      </c>
    </row>
    <row r="4" spans="1:2" s="2" customFormat="1" ht="16.5" customHeight="1">
      <c r="A4" s="19" t="s">
        <v>242</v>
      </c>
      <c r="B4" s="20" t="s">
        <v>3</v>
      </c>
    </row>
    <row r="5" spans="1:2" s="2" customFormat="1" ht="16.5" customHeight="1" thickBot="1">
      <c r="A5" s="24" t="s">
        <v>243</v>
      </c>
      <c r="B5" s="25"/>
    </row>
    <row r="6" spans="1:2" s="2" customFormat="1" ht="16.5" customHeight="1" thickBot="1">
      <c r="A6" s="60" t="s">
        <v>256</v>
      </c>
      <c r="B6" s="60"/>
    </row>
    <row r="7" spans="1:2" ht="179.25" customHeight="1">
      <c r="A7" s="155" t="s">
        <v>526</v>
      </c>
      <c r="B7" s="156"/>
    </row>
    <row r="8" spans="1:2" ht="15">
      <c r="A8" s="48"/>
      <c r="B8" s="48"/>
    </row>
    <row r="9" spans="1:2" ht="15">
      <c r="A9" s="48"/>
      <c r="B9" s="48"/>
    </row>
    <row r="10" spans="1:2" ht="15">
      <c r="A10" s="48"/>
      <c r="B10" s="48"/>
    </row>
    <row r="11" spans="1:2" ht="15">
      <c r="A11" s="48"/>
      <c r="B11" s="48"/>
    </row>
    <row r="12" spans="1:2" ht="15">
      <c r="A12" s="48"/>
      <c r="B12" s="48"/>
    </row>
    <row r="13" spans="1:2" ht="15">
      <c r="A13" s="48"/>
      <c r="B13" s="48"/>
    </row>
    <row r="14" spans="1:2" ht="15">
      <c r="A14" s="48"/>
      <c r="B14" s="48"/>
    </row>
    <row r="15" spans="1:2" ht="15">
      <c r="A15" s="48"/>
      <c r="B15" s="48"/>
    </row>
    <row r="16" spans="1:2" ht="15">
      <c r="A16" s="48"/>
      <c r="B16" s="48"/>
    </row>
    <row r="17" spans="1:2" ht="15">
      <c r="A17" s="48"/>
      <c r="B17" s="48"/>
    </row>
    <row r="18" spans="1:2" ht="15">
      <c r="A18" s="48"/>
      <c r="B18" s="48"/>
    </row>
    <row r="19" spans="1:2" ht="15">
      <c r="A19" s="48"/>
      <c r="B19" s="48"/>
    </row>
    <row r="20" spans="1:2" ht="15">
      <c r="A20" s="48"/>
      <c r="B20" s="48"/>
    </row>
    <row r="21" spans="1:2" ht="15">
      <c r="A21" s="48"/>
      <c r="B21" s="48"/>
    </row>
    <row r="22" spans="1:2" ht="15">
      <c r="A22" s="48"/>
      <c r="B22" s="48"/>
    </row>
    <row r="23" spans="1:2" ht="15">
      <c r="A23" s="48"/>
      <c r="B23" s="48"/>
    </row>
    <row r="24" spans="1:2" ht="15">
      <c r="A24" s="48"/>
      <c r="B24" s="48"/>
    </row>
    <row r="25" spans="1:2" ht="15">
      <c r="A25" s="48"/>
      <c r="B25" s="48"/>
    </row>
    <row r="26" spans="1:2" ht="15">
      <c r="A26" s="48"/>
      <c r="B26" s="48"/>
    </row>
    <row r="27" spans="1:2" ht="15">
      <c r="A27" s="48"/>
      <c r="B27" s="48"/>
    </row>
    <row r="28" spans="1:2" ht="15">
      <c r="A28" s="48"/>
      <c r="B28" s="48"/>
    </row>
    <row r="29" spans="1:2" ht="15">
      <c r="A29" s="48"/>
      <c r="B29" s="48"/>
    </row>
    <row r="30" spans="1:2" ht="15">
      <c r="A30" s="48"/>
      <c r="B30" s="48"/>
    </row>
    <row r="31" spans="1:2" ht="15">
      <c r="A31" s="48"/>
      <c r="B31" s="48"/>
    </row>
    <row r="32" spans="1:2" ht="15">
      <c r="A32" s="48"/>
      <c r="B32" s="48"/>
    </row>
    <row r="33" spans="1:2" ht="15">
      <c r="A33" s="48"/>
      <c r="B33" s="48"/>
    </row>
    <row r="34" spans="1:2" ht="15">
      <c r="A34" s="48"/>
      <c r="B34" s="48"/>
    </row>
    <row r="35" spans="1:2" ht="4.5" customHeight="1">
      <c r="A35" s="48"/>
      <c r="B35" s="48"/>
    </row>
  </sheetData>
  <sheetProtection/>
  <mergeCells count="3">
    <mergeCell ref="A2:B2"/>
    <mergeCell ref="A1:B1"/>
    <mergeCell ref="A7:B7"/>
  </mergeCells>
  <dataValidations count="5">
    <dataValidation type="list" allowBlank="1" showInputMessage="1" showErrorMessage="1" prompt="Subconjunto de datos para el cual aplica la especificación técnica. Este debe ser documentado con el código y nombre. Este campo debe diligenciarse teniendo en cuenta los dominios definidos en el Anexo II.I.&#10;&#10;EJEMPLO: &#10;&#10;Conjunto de datos." sqref="B4">
      <formula1>JERARQUIA</formula1>
    </dataValidation>
    <dataValidation allowBlank="1" showInputMessage="1" showErrorMessage="1" prompt="Identificacion del criterio por el cual será obtenido el producto al que aplica la especificacion, o las áreas de cubrimiento. &#10;&#10;EJEMPLO: &#10;&#10;Esta especificación técnica aplicará al Plano Digital de Bogotá a escala 1:2 000. " sqref="B3"/>
    <dataValidation allowBlank="1" showInputMessage="1" showErrorMessage="1" promptTitle="ESTE CAMPO ES OPCIONAL" prompt="EL campo Cobertura no necesariamente debe ser dilienciado" sqref="A6"/>
    <dataValidation type="textLength" allowBlank="1" showInputMessage="1" showErrorMessage="1" prompt="Información sobre el cubrimiento espacial (horizontal y/o vertical) y/o temporal de los datos especificados para el alcance. &#10;&#10;EJEMPLO:&#10;&#10;Distrito Capital de la República de Colombia." errorTitle="TENGA EN CUENTA QUE!" error="El campo que se debe diligenciar es de 2.3.1 Descripción" sqref="B5">
      <formula1>0</formula1>
      <formula2>0</formula2>
    </dataValidation>
    <dataValidation allowBlank="1" showInputMessage="1" showErrorMessage="1" promptTitle="Campo Obligatorio" prompt="Este campo debe ser diligenciado" sqref="A3"/>
  </dataValidations>
  <printOptions/>
  <pageMargins left="0.5905511811023623" right="0.6299212598425197" top="1.7322834645669292" bottom="1.8503937007874016" header="0.5118110236220472" footer="0.1968503937007874"/>
  <pageSetup horizontalDpi="600" verticalDpi="600" orientation="portrait" scale="98" r:id="rId4"/>
  <headerFooter>
    <oddHeader>&amp;C&amp;G</oddHeader>
    <oddFooter>&amp;C&amp;G
GIG-05-FR-03
V.1
Hoja &amp;P</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tabColor rgb="FF92D050"/>
  </sheetPr>
  <dimension ref="A1:I47"/>
  <sheetViews>
    <sheetView zoomScaleSheetLayoutView="130" workbookViewId="0" topLeftCell="A18">
      <selection activeCell="G17" sqref="G17"/>
    </sheetView>
  </sheetViews>
  <sheetFormatPr defaultColWidth="11.421875" defaultRowHeight="15"/>
  <cols>
    <col min="1" max="1" width="39.7109375" style="0" bestFit="1" customWidth="1"/>
    <col min="2" max="2" width="17.140625" style="8" bestFit="1" customWidth="1"/>
    <col min="3" max="3" width="13.00390625" style="0" bestFit="1" customWidth="1"/>
    <col min="4" max="4" width="68.57421875" style="0" customWidth="1"/>
    <col min="5" max="5" width="0" style="0" hidden="1" customWidth="1"/>
    <col min="6" max="6" width="2.28125" style="0" customWidth="1"/>
  </cols>
  <sheetData>
    <row r="1" spans="1:5" s="45" customFormat="1" ht="51" customHeight="1">
      <c r="A1" s="163" t="s">
        <v>499</v>
      </c>
      <c r="B1" s="164"/>
      <c r="C1" s="164"/>
      <c r="D1" s="154"/>
      <c r="E1" s="46"/>
    </row>
    <row r="2" spans="1:4" s="2" customFormat="1" ht="18" customHeight="1">
      <c r="A2" s="119" t="s">
        <v>290</v>
      </c>
      <c r="B2" s="119"/>
      <c r="C2" s="119"/>
      <c r="D2" s="119"/>
    </row>
    <row r="3" spans="1:4" s="2" customFormat="1" ht="21" customHeight="1">
      <c r="A3" s="178" t="s">
        <v>244</v>
      </c>
      <c r="B3" s="178"/>
      <c r="C3" s="178"/>
      <c r="D3" s="14" t="s">
        <v>450</v>
      </c>
    </row>
    <row r="4" spans="1:4" s="2" customFormat="1" ht="21" customHeight="1">
      <c r="A4" s="173" t="s">
        <v>257</v>
      </c>
      <c r="B4" s="173"/>
      <c r="C4" s="173"/>
      <c r="D4" s="14" t="s">
        <v>451</v>
      </c>
    </row>
    <row r="5" spans="1:4" s="2" customFormat="1" ht="151.5" customHeight="1">
      <c r="A5" s="180" t="s">
        <v>245</v>
      </c>
      <c r="B5" s="181"/>
      <c r="C5" s="182"/>
      <c r="D5" s="108" t="s">
        <v>527</v>
      </c>
    </row>
    <row r="6" spans="1:5" s="45" customFormat="1" ht="196.5" customHeight="1">
      <c r="A6" s="183"/>
      <c r="B6" s="184"/>
      <c r="C6" s="185"/>
      <c r="D6" s="107" t="s">
        <v>516</v>
      </c>
      <c r="E6" s="45">
        <v>10</v>
      </c>
    </row>
    <row r="7" spans="1:5" s="45" customFormat="1" ht="90">
      <c r="A7" s="183"/>
      <c r="B7" s="184"/>
      <c r="C7" s="185"/>
      <c r="D7" s="101" t="s">
        <v>501</v>
      </c>
      <c r="E7" s="45">
        <v>6</v>
      </c>
    </row>
    <row r="8" spans="1:5" s="45" customFormat="1" ht="56.25">
      <c r="A8" s="183"/>
      <c r="B8" s="184"/>
      <c r="C8" s="185"/>
      <c r="D8" s="297" t="s">
        <v>528</v>
      </c>
      <c r="E8" s="45">
        <v>3</v>
      </c>
    </row>
    <row r="9" spans="1:5" s="45" customFormat="1" ht="101.25">
      <c r="A9" s="183"/>
      <c r="B9" s="184"/>
      <c r="C9" s="185"/>
      <c r="D9" s="101" t="s">
        <v>502</v>
      </c>
      <c r="E9" s="100">
        <v>7</v>
      </c>
    </row>
    <row r="10" spans="1:5" s="45" customFormat="1" ht="157.5">
      <c r="A10" s="183"/>
      <c r="B10" s="184"/>
      <c r="C10" s="185"/>
      <c r="D10" s="101" t="s">
        <v>505</v>
      </c>
      <c r="E10" s="100">
        <v>9</v>
      </c>
    </row>
    <row r="11" spans="1:5" s="45" customFormat="1" ht="22.5">
      <c r="A11" s="183"/>
      <c r="B11" s="184"/>
      <c r="C11" s="185"/>
      <c r="D11" s="101" t="s">
        <v>503</v>
      </c>
      <c r="E11" s="100">
        <v>1</v>
      </c>
    </row>
    <row r="12" spans="1:5" s="45" customFormat="1" ht="48.75" customHeight="1">
      <c r="A12" s="183"/>
      <c r="B12" s="184"/>
      <c r="C12" s="185"/>
      <c r="D12" s="101" t="s">
        <v>504</v>
      </c>
      <c r="E12" s="100">
        <v>1</v>
      </c>
    </row>
    <row r="13" spans="1:5" s="45" customFormat="1" ht="135">
      <c r="A13" s="186"/>
      <c r="B13" s="187"/>
      <c r="C13" s="188"/>
      <c r="D13" s="102" t="s">
        <v>500</v>
      </c>
      <c r="E13" s="45">
        <f>SUM(E6:E12)</f>
        <v>37</v>
      </c>
    </row>
    <row r="14" spans="1:4" s="2" customFormat="1" ht="68.25" customHeight="1" thickBot="1">
      <c r="A14" s="174" t="s">
        <v>246</v>
      </c>
      <c r="B14" s="174"/>
      <c r="C14" s="174"/>
      <c r="D14" s="26" t="s">
        <v>452</v>
      </c>
    </row>
    <row r="15" spans="1:4" s="2" customFormat="1" ht="21" customHeight="1" thickBot="1">
      <c r="A15" s="189" t="s">
        <v>247</v>
      </c>
      <c r="B15" s="190"/>
      <c r="C15" s="191"/>
      <c r="D15" s="27" t="s">
        <v>195</v>
      </c>
    </row>
    <row r="16" spans="1:4" s="45" customFormat="1" ht="21" customHeight="1" thickBot="1">
      <c r="A16" s="192"/>
      <c r="B16" s="184"/>
      <c r="C16" s="185"/>
      <c r="D16" s="27" t="s">
        <v>78</v>
      </c>
    </row>
    <row r="17" spans="1:4" s="45" customFormat="1" ht="21" customHeight="1" thickBot="1">
      <c r="A17" s="192"/>
      <c r="B17" s="184"/>
      <c r="C17" s="185"/>
      <c r="D17" s="27" t="s">
        <v>89</v>
      </c>
    </row>
    <row r="18" spans="1:4" s="45" customFormat="1" ht="21" customHeight="1" thickBot="1">
      <c r="A18" s="192"/>
      <c r="B18" s="184"/>
      <c r="C18" s="185"/>
      <c r="D18" s="27" t="s">
        <v>95</v>
      </c>
    </row>
    <row r="19" spans="1:4" s="45" customFormat="1" ht="21" customHeight="1" thickBot="1">
      <c r="A19" s="192"/>
      <c r="B19" s="184"/>
      <c r="C19" s="185"/>
      <c r="D19" s="27" t="s">
        <v>183</v>
      </c>
    </row>
    <row r="20" spans="1:4" s="45" customFormat="1" ht="21" customHeight="1" thickBot="1">
      <c r="A20" s="192"/>
      <c r="B20" s="184"/>
      <c r="C20" s="185"/>
      <c r="D20" s="27" t="s">
        <v>108</v>
      </c>
    </row>
    <row r="21" spans="1:4" s="45" customFormat="1" ht="21" customHeight="1" thickBot="1">
      <c r="A21" s="193"/>
      <c r="B21" s="194"/>
      <c r="C21" s="195"/>
      <c r="D21" s="27" t="s">
        <v>4</v>
      </c>
    </row>
    <row r="22" spans="1:4" s="2" customFormat="1" ht="21" customHeight="1" thickBot="1">
      <c r="A22" s="202" t="s">
        <v>248</v>
      </c>
      <c r="B22" s="203"/>
      <c r="C22" s="203"/>
      <c r="D22" s="27" t="s">
        <v>5</v>
      </c>
    </row>
    <row r="23" spans="1:4" s="2" customFormat="1" ht="21" customHeight="1">
      <c r="A23" s="207" t="s">
        <v>249</v>
      </c>
      <c r="B23" s="68" t="s">
        <v>211</v>
      </c>
      <c r="C23" s="68" t="s">
        <v>228</v>
      </c>
      <c r="D23" s="28" t="s">
        <v>453</v>
      </c>
    </row>
    <row r="24" spans="1:4" s="8" customFormat="1" ht="21" customHeight="1" thickBot="1">
      <c r="A24" s="208"/>
      <c r="B24" s="209" t="s">
        <v>212</v>
      </c>
      <c r="C24" s="209"/>
      <c r="D24" s="29" t="s">
        <v>454</v>
      </c>
    </row>
    <row r="25" spans="1:4" s="2" customFormat="1" ht="21" customHeight="1">
      <c r="A25" s="134" t="s">
        <v>250</v>
      </c>
      <c r="B25" s="134"/>
      <c r="C25" s="134"/>
      <c r="D25" s="134"/>
    </row>
    <row r="26" spans="1:9" s="2" customFormat="1" ht="15" customHeight="1">
      <c r="A26" s="204" t="s">
        <v>259</v>
      </c>
      <c r="B26" s="179" t="s">
        <v>229</v>
      </c>
      <c r="C26" s="179"/>
      <c r="D26" s="15">
        <v>-74.45</v>
      </c>
      <c r="H26" s="6"/>
      <c r="I26" s="6"/>
    </row>
    <row r="27" spans="1:9" s="2" customFormat="1" ht="15">
      <c r="A27" s="205"/>
      <c r="B27" s="179" t="s">
        <v>230</v>
      </c>
      <c r="C27" s="179"/>
      <c r="D27" s="15">
        <v>-73.986</v>
      </c>
      <c r="E27" s="9"/>
      <c r="H27" s="6"/>
      <c r="I27" s="6"/>
    </row>
    <row r="28" spans="1:9" s="2" customFormat="1" ht="15">
      <c r="A28" s="205"/>
      <c r="B28" s="179" t="s">
        <v>231</v>
      </c>
      <c r="C28" s="179"/>
      <c r="D28" s="15">
        <v>3.731</v>
      </c>
      <c r="H28" s="6"/>
      <c r="I28" s="6"/>
    </row>
    <row r="29" spans="1:9" s="2" customFormat="1" ht="15">
      <c r="A29" s="206"/>
      <c r="B29" s="179" t="s">
        <v>232</v>
      </c>
      <c r="C29" s="179"/>
      <c r="D29" s="15">
        <v>4.837</v>
      </c>
      <c r="H29" s="6"/>
      <c r="I29" s="6"/>
    </row>
    <row r="30" spans="1:9" s="2" customFormat="1" ht="15">
      <c r="A30" s="175" t="s">
        <v>260</v>
      </c>
      <c r="B30" s="179" t="s">
        <v>229</v>
      </c>
      <c r="C30" s="179"/>
      <c r="D30" s="12"/>
      <c r="H30" s="6"/>
      <c r="I30" s="6"/>
    </row>
    <row r="31" spans="1:9" s="2" customFormat="1" ht="15">
      <c r="A31" s="176"/>
      <c r="B31" s="179" t="s">
        <v>230</v>
      </c>
      <c r="C31" s="179"/>
      <c r="D31" s="12"/>
      <c r="H31" s="6"/>
      <c r="I31" s="6"/>
    </row>
    <row r="32" spans="1:9" s="2" customFormat="1" ht="15">
      <c r="A32" s="176"/>
      <c r="B32" s="179" t="s">
        <v>231</v>
      </c>
      <c r="C32" s="179"/>
      <c r="D32" s="12"/>
      <c r="H32" s="6"/>
      <c r="I32" s="6"/>
    </row>
    <row r="33" spans="1:9" s="2" customFormat="1" ht="15">
      <c r="A33" s="177"/>
      <c r="B33" s="179" t="s">
        <v>232</v>
      </c>
      <c r="C33" s="179"/>
      <c r="D33" s="12"/>
      <c r="H33" s="6"/>
      <c r="I33" s="6"/>
    </row>
    <row r="34" spans="1:4" s="2" customFormat="1" ht="19.5" customHeight="1" thickBot="1">
      <c r="A34" s="30" t="s">
        <v>262</v>
      </c>
      <c r="B34" s="31" t="s">
        <v>216</v>
      </c>
      <c r="C34" s="31" t="s">
        <v>233</v>
      </c>
      <c r="D34" s="21" t="s">
        <v>455</v>
      </c>
    </row>
    <row r="35" spans="1:4" s="2" customFormat="1" ht="15">
      <c r="A35" s="167" t="s">
        <v>258</v>
      </c>
      <c r="B35" s="168"/>
      <c r="C35" s="168"/>
      <c r="D35" s="169"/>
    </row>
    <row r="36" spans="1:4" s="2" customFormat="1" ht="27.75" customHeight="1">
      <c r="A36" s="196" t="s">
        <v>485</v>
      </c>
      <c r="B36" s="197"/>
      <c r="C36" s="197"/>
      <c r="D36" s="198"/>
    </row>
    <row r="37" spans="1:4" s="2" customFormat="1" ht="18" customHeight="1">
      <c r="A37" s="196"/>
      <c r="B37" s="197"/>
      <c r="C37" s="197"/>
      <c r="D37" s="198"/>
    </row>
    <row r="38" spans="1:4" s="2" customFormat="1" ht="15.75" thickBot="1">
      <c r="A38" s="199"/>
      <c r="B38" s="200"/>
      <c r="C38" s="200"/>
      <c r="D38" s="201"/>
    </row>
    <row r="39" spans="1:4" s="2" customFormat="1" ht="19.5" customHeight="1">
      <c r="A39" s="170" t="s">
        <v>261</v>
      </c>
      <c r="B39" s="171"/>
      <c r="C39" s="171"/>
      <c r="D39" s="172"/>
    </row>
    <row r="40" spans="1:4" s="2" customFormat="1" ht="19.5" customHeight="1">
      <c r="A40" s="165" t="s">
        <v>307</v>
      </c>
      <c r="B40" s="166"/>
      <c r="C40" s="166"/>
      <c r="D40" s="69" t="s">
        <v>55</v>
      </c>
    </row>
    <row r="41" spans="1:4" s="8" customFormat="1" ht="42" customHeight="1">
      <c r="A41" s="165" t="s">
        <v>308</v>
      </c>
      <c r="B41" s="166"/>
      <c r="C41" s="166"/>
      <c r="D41" s="63" t="s">
        <v>456</v>
      </c>
    </row>
    <row r="42" spans="1:4" s="45" customFormat="1" ht="15">
      <c r="A42" s="157" t="s">
        <v>309</v>
      </c>
      <c r="B42" s="158"/>
      <c r="C42" s="159"/>
      <c r="D42" s="110" t="s">
        <v>519</v>
      </c>
    </row>
    <row r="43" spans="1:4" s="2" customFormat="1" ht="15.75" thickBot="1">
      <c r="A43" s="160"/>
      <c r="B43" s="161"/>
      <c r="C43" s="162"/>
      <c r="D43" s="109" t="s">
        <v>518</v>
      </c>
    </row>
    <row r="44" spans="1:4" ht="15">
      <c r="A44" s="48"/>
      <c r="B44" s="48"/>
      <c r="C44" s="48"/>
      <c r="D44" s="48"/>
    </row>
    <row r="45" spans="1:4" ht="15">
      <c r="A45" s="48"/>
      <c r="B45" s="48"/>
      <c r="C45" s="48"/>
      <c r="D45" s="48"/>
    </row>
    <row r="46" spans="1:4" ht="15">
      <c r="A46" s="48"/>
      <c r="B46" s="48"/>
      <c r="C46" s="48"/>
      <c r="D46" s="48"/>
    </row>
    <row r="47" spans="1:4" ht="15">
      <c r="A47" s="48"/>
      <c r="B47" s="48"/>
      <c r="C47" s="48"/>
      <c r="D47" s="48"/>
    </row>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sheetData>
  <sheetProtection insertRows="0"/>
  <mergeCells count="27">
    <mergeCell ref="A5:C13"/>
    <mergeCell ref="A15:C21"/>
    <mergeCell ref="A36:D38"/>
    <mergeCell ref="A22:C22"/>
    <mergeCell ref="A26:A29"/>
    <mergeCell ref="A2:D2"/>
    <mergeCell ref="A23:A24"/>
    <mergeCell ref="B24:C24"/>
    <mergeCell ref="B26:C26"/>
    <mergeCell ref="A25:D25"/>
    <mergeCell ref="B31:C31"/>
    <mergeCell ref="B32:C32"/>
    <mergeCell ref="B33:C33"/>
    <mergeCell ref="B27:C27"/>
    <mergeCell ref="B28:C28"/>
    <mergeCell ref="B29:C29"/>
    <mergeCell ref="B30:C30"/>
    <mergeCell ref="A42:C43"/>
    <mergeCell ref="A1:D1"/>
    <mergeCell ref="A40:C40"/>
    <mergeCell ref="A35:D35"/>
    <mergeCell ref="A39:D39"/>
    <mergeCell ref="A4:C4"/>
    <mergeCell ref="A14:C14"/>
    <mergeCell ref="A41:C41"/>
    <mergeCell ref="A30:A33"/>
    <mergeCell ref="A3:C3"/>
  </mergeCells>
  <dataValidations count="23">
    <dataValidation type="list" allowBlank="1" showInputMessage="1" showErrorMessage="1" prompt="Método(s) que será(n) usado(s) para representar la información u objetos espaciales del producto geográfico. Este campo debe diligenciarse teniendo en cuenta los dominios definidos en el Anexo II.III. &#10;&#10;EJEMPLO: &#10;&#10;Vector" sqref="D22">
      <formula1>REPRESENTACIONESPACIAL</formula1>
    </dataValidation>
    <dataValidation allowBlank="1" showInputMessage="1" showErrorMessage="1" prompt="Nombre con el cual se conoce el producto. Se recomienda que este incluya características del producto, como por ejemplo: Nombre del producto. Escala 1: NN NNN (en caso que aplique). Área geográfica de cubrimiento. Año de publicación." sqref="D3"/>
    <dataValidation allowBlank="1" showInputMessage="1" showErrorMessage="1" prompt="Finalidad(es) con la(s) cual(es) se creará el producto, es decir, debe responder al por qué y para qué de su elaboración. Tenga en cuenta que no siempre el propósito del proyecto es el mismo del producto." sqref="D14"/>
    <dataValidation allowBlank="1" showInputMessage="1" showErrorMessage="1" prompt="Número bajo la línea en una fracción cualquiera. Relación entre una longitud medida en un mapa y su correspondiente medida en el terreno definida para el producto. Debe escribir el número bajo la línea de la fracción específica. &#10;&#10;EJEMPLO: &#10;&#10;2 000" sqref="D23"/>
    <dataValidation allowBlank="1" showInputMessage="1" showErrorMessage="1" prompt="Limite Oeste que tendrá el producto expresado en longitud, en grados decimales. Cuando la longitud varía de 0 a 180, deben expresarse en grados sexagesimales. Se recomienda dar las coordenadas utilizando números decimales. &#10;&#10;EJEMPLO &#10;&#10;-74,450" sqref="D26"/>
    <dataValidation allowBlank="1" showInputMessage="1" showErrorMessage="1" prompt="Limite Este que tendrá el producto expresado en longitud, en grados decimales. Cuando la longitud varia de 0 a 180, deben expresarse en grados sexagesimales. &#10;&#10;EJEMPLO &#10;&#10;-73,987" sqref="D27"/>
    <dataValidation allowBlank="1" showInputMessage="1" showErrorMessage="1" prompt="Limite Sur que tendra el producto expresado en latitud, en grados decimales. Cuando la latitud varia de 0 a 90, deben expresarse en grados sexagesimales.&#10;&#10;EJEMPLO: &#10;&#10;3,731" sqref="D28"/>
    <dataValidation allowBlank="1" showInputMessage="1" showErrorMessage="1" prompt="Limite Norte que tendra el producto expresado en latitud, en grados decimales. Cuando la latitud varia de 0 a 90, deben expresarse en grados sexagesimales. &#10;&#10;EJEMPLO: &#10;&#10;4,837" sqref="D29"/>
    <dataValidation allowBlank="1" showInputMessage="1" showErrorMessage="1" promptTitle="ESTE CAMPO ES OPCIONAL" prompt="Limite Oeste que tendrá el producto expresado en longitud, en unidades planas de distancia.&#10;&#10;EJEMPLO: &#10;&#10;1,500" sqref="D30"/>
    <dataValidation allowBlank="1" showInputMessage="1" showErrorMessage="1" promptTitle="ESTE CAMPO ES OPCIONAL" prompt="Limite Este que tendrá el producto expresado en longitud, en unidades planas de distancia&#10;&#10;EJEMPLO: &#10;&#10;74,34&#10;" sqref="D31"/>
    <dataValidation allowBlank="1" showInputMessage="1" showErrorMessage="1" promptTitle="ESTE CAMPO ES OPCIONAL" prompt="Limite Sur que tendrá el producto expresado en latitud, en unidades planas de distancia&#10;&#10;EJEMPLO:&#10;&#10;34,34" sqref="D32"/>
    <dataValidation allowBlank="1" showInputMessage="1" showErrorMessage="1" promptTitle="ESTE CAMPO ES OPCIONAL" prompt="Limite Norte que tendra el producto expresado en latitud, en unidades planas de distancia&#10;&#10;EJEMPLO:&#10;&#10;34,56" sqref="D33"/>
    <dataValidation type="list" allowBlank="1" showInputMessage="1" showErrorMessage="1" prompt="Periodicidad con que se realizarán los cambios o adiciones al producto una vez este se encuentre terminado. Este campo debe diligenciarse teniendo en cuenta los dominios definidos en el Anexo II.IV.&#10;&#10;EJEMPLO: &#10;&#10;Anual" sqref="D40">
      <formula1>MTTODELAINF</formula1>
    </dataValidation>
    <dataValidation allowBlank="1" showInputMessage="1" showErrorMessage="1" promptTitle="ESTE CAMPO ES OPCIONAL" prompt="Otra información descriptiva acerca del producto que se generará.&#10;&#10;EJEMPLO:&#10;&#10;Zona de Estacionamiento: antes llamada centralidad, es la zona de la vía, que situada dentro de la zona de operación&#10;&#10;&#10;" sqref="A36"/>
    <dataValidation allowBlank="1" showInputMessage="1" showErrorMessage="1" promptTitle="ESTE CAMPO ES OPCIONAL" prompt="el campo Título alterno no necesariamente debe ser diligenciado" sqref="B4 A4"/>
    <dataValidation allowBlank="1" showInputMessage="1" showErrorMessage="1" promptTitle="ESTE CAMPO ES OPCIONAL" prompt="El campo Información complementaria no necesariamente debe ser diligenciado." sqref="A35:D35 A30:A33"/>
    <dataValidation allowBlank="1" showInputMessage="1" showErrorMessage="1" promptTitle="ESTE CAMPO ES OPCIONAL" prompt="Acrónimo o nombre alterno con el que se identifique rápidamente el producto o conjunto de datos. Se recomienda seguir la estructura establecida en el elemento título. &#10;&#10;EJEMPLO: &#10;&#10;Registro de Zonas de Parqueo en el  Distrito Capital" sqref="D4"/>
    <dataValidation type="list" allowBlank="1" showInputMessage="1" showErrorMessage="1" prompt="Tema(s) al que hará referencia el producto. Este campo debe diligenciarse teniendo en cuenta los dominios definidos en el Anexo II.II.&#10;&#10;EJEMPLO: &#10;&#10;Transporte" sqref="D15:D21">
      <formula1>CATEGORIATEMATICA</formula1>
    </dataValidation>
    <dataValidation allowBlank="1" showInputMessage="1" showErrorMessage="1" prompt="Este dato correponde  al estándar ISO 3166-2:&#10;CO que codifica nombres de países y áreas. Para nuestro caso, el código que corresponde es CO-DC.&#10;En los casos de no tener  el código se puede hacer una descrición del lugar.&#10;&#10;EJEMPLO:&#10;&#10;CO-DC" sqref="D34"/>
    <dataValidation allowBlank="1" showInputMessage="1" showErrorMessage="1" prompt="Distancia mínima del objeto identificable en terreno, con sus unidades.&#10;&#10;EJEMPLO: &#10;&#10;20m " sqref="D24"/>
    <dataValidation allowBlank="1" showInputMessage="1" showErrorMessage="1" promptTitle="Campo Obligatorio" prompt="Este campo debe ser diligenciado" sqref="A3:C3 A25:D25 A5"/>
    <dataValidation allowBlank="1" showInputMessage="1" showErrorMessage="1" prompt="Breve descripción de las principales características del producto, que incluya como mínimo información acerca del contenido del conjunto de datos, zona geográfica que abarcan los datos, intención por el cual se creará el producto, entre otros." sqref="D5 D7:D13"/>
    <dataValidation allowBlank="1" showInputMessage="1" showErrorMessage="1" prompt="Alcance del matenimiento del objeto geográfico." sqref="D41:D42 D43"/>
  </dataValidations>
  <printOptions/>
  <pageMargins left="0.5905511811023623" right="0.6299212598425197" top="1.7322834645669292" bottom="1.8503937007874016" header="0.5118110236220472" footer="0.1968503937007874"/>
  <pageSetup horizontalDpi="600" verticalDpi="600" orientation="portrait" scale="64" r:id="rId4"/>
  <headerFooter>
    <oddHeader>&amp;C&amp;G</oddHeader>
    <oddFooter>&amp;C&amp;G
GIG-05-FR-03
V.1
Hoja &amp;P</oddFooter>
  </headerFooter>
  <rowBreaks count="1" manualBreakCount="1">
    <brk id="10" max="3" man="1"/>
  </rowBreaks>
  <legacyDrawing r:id="rId2"/>
  <legacyDrawingHF r:id="rId3"/>
</worksheet>
</file>

<file path=xl/worksheets/sheet5.xml><?xml version="1.0" encoding="utf-8"?>
<worksheet xmlns="http://schemas.openxmlformats.org/spreadsheetml/2006/main" xmlns:r="http://schemas.openxmlformats.org/officeDocument/2006/relationships">
  <sheetPr>
    <tabColor rgb="FF92D050"/>
  </sheetPr>
  <dimension ref="A1:E40"/>
  <sheetViews>
    <sheetView view="pageBreakPreview" zoomScale="115" zoomScaleSheetLayoutView="115" workbookViewId="0" topLeftCell="A23">
      <selection activeCell="H6" sqref="H6"/>
    </sheetView>
  </sheetViews>
  <sheetFormatPr defaultColWidth="11.421875" defaultRowHeight="15"/>
  <cols>
    <col min="1" max="1" width="4.7109375" style="8" customWidth="1"/>
    <col min="2" max="2" width="16.140625" style="8" customWidth="1"/>
    <col min="3" max="3" width="21.140625" style="8" customWidth="1"/>
    <col min="4" max="4" width="84.421875" style="8" customWidth="1"/>
    <col min="5" max="5" width="0" style="8" hidden="1" customWidth="1"/>
    <col min="6" max="16384" width="11.421875" style="8" customWidth="1"/>
  </cols>
  <sheetData>
    <row r="1" spans="1:4" s="45" customFormat="1" ht="51" customHeight="1">
      <c r="A1" s="220" t="s">
        <v>499</v>
      </c>
      <c r="B1" s="221"/>
      <c r="C1" s="221"/>
      <c r="D1" s="222"/>
    </row>
    <row r="2" spans="1:4" ht="18" customHeight="1">
      <c r="A2" s="223" t="s">
        <v>300</v>
      </c>
      <c r="B2" s="224"/>
      <c r="C2" s="224"/>
      <c r="D2" s="225"/>
    </row>
    <row r="3" spans="1:4" ht="16.5" customHeight="1">
      <c r="A3" s="226" t="s">
        <v>264</v>
      </c>
      <c r="B3" s="226"/>
      <c r="C3" s="226"/>
      <c r="D3" s="226"/>
    </row>
    <row r="4" spans="1:4" ht="72">
      <c r="A4" s="227" t="s">
        <v>263</v>
      </c>
      <c r="B4" s="228"/>
      <c r="C4" s="228"/>
      <c r="D4" s="105" t="s">
        <v>509</v>
      </c>
    </row>
    <row r="5" spans="1:5" s="45" customFormat="1" ht="36">
      <c r="A5" s="94"/>
      <c r="B5" s="95"/>
      <c r="C5" s="95"/>
      <c r="D5" s="104" t="s">
        <v>510</v>
      </c>
      <c r="E5" s="106">
        <v>10</v>
      </c>
    </row>
    <row r="6" spans="1:5" s="45" customFormat="1" ht="24">
      <c r="A6" s="94"/>
      <c r="B6" s="95"/>
      <c r="C6" s="95"/>
      <c r="D6" s="104" t="s">
        <v>512</v>
      </c>
      <c r="E6" s="106">
        <v>6</v>
      </c>
    </row>
    <row r="7" spans="1:5" s="45" customFormat="1" ht="15">
      <c r="A7" s="94"/>
      <c r="B7" s="95"/>
      <c r="C7" s="95"/>
      <c r="D7" s="104" t="s">
        <v>529</v>
      </c>
      <c r="E7" s="106">
        <v>3</v>
      </c>
    </row>
    <row r="8" spans="1:5" s="45" customFormat="1" ht="24">
      <c r="A8" s="94"/>
      <c r="B8" s="95"/>
      <c r="C8" s="95"/>
      <c r="D8" s="104" t="s">
        <v>515</v>
      </c>
      <c r="E8" s="45">
        <v>7</v>
      </c>
    </row>
    <row r="9" spans="1:5" s="45" customFormat="1" ht="36">
      <c r="A9" s="94"/>
      <c r="B9" s="95"/>
      <c r="C9" s="95"/>
      <c r="D9" s="104" t="s">
        <v>511</v>
      </c>
      <c r="E9" s="45">
        <v>9</v>
      </c>
    </row>
    <row r="10" spans="1:5" s="45" customFormat="1" ht="15">
      <c r="A10" s="94"/>
      <c r="B10" s="95"/>
      <c r="C10" s="95"/>
      <c r="D10" s="104" t="s">
        <v>513</v>
      </c>
      <c r="E10" s="45">
        <v>1</v>
      </c>
    </row>
    <row r="11" spans="1:5" s="45" customFormat="1" ht="36">
      <c r="A11" s="94"/>
      <c r="B11" s="95"/>
      <c r="C11" s="95"/>
      <c r="D11" s="104" t="s">
        <v>508</v>
      </c>
      <c r="E11" s="45">
        <v>1</v>
      </c>
    </row>
    <row r="12" spans="1:5" s="45" customFormat="1" ht="384">
      <c r="A12" s="94"/>
      <c r="B12" s="95"/>
      <c r="C12" s="95"/>
      <c r="D12" s="104" t="s">
        <v>514</v>
      </c>
      <c r="E12" s="45">
        <f>SUM(E5:E11)</f>
        <v>37</v>
      </c>
    </row>
    <row r="13" spans="1:4" ht="16.5" customHeight="1">
      <c r="A13" s="56" t="s">
        <v>296</v>
      </c>
      <c r="B13" s="57"/>
      <c r="C13" s="57"/>
      <c r="D13" s="58"/>
    </row>
    <row r="14" spans="1:4" ht="16.5" customHeight="1">
      <c r="A14" s="219" t="s">
        <v>221</v>
      </c>
      <c r="B14" s="210" t="s">
        <v>227</v>
      </c>
      <c r="C14" s="210"/>
      <c r="D14" s="51" t="s">
        <v>457</v>
      </c>
    </row>
    <row r="15" spans="1:4" ht="16.5" customHeight="1">
      <c r="A15" s="219"/>
      <c r="B15" s="210" t="s">
        <v>218</v>
      </c>
      <c r="C15" s="210"/>
      <c r="D15" s="78">
        <v>44876</v>
      </c>
    </row>
    <row r="16" spans="1:4" ht="16.5" customHeight="1">
      <c r="A16" s="219"/>
      <c r="B16" s="210" t="s">
        <v>219</v>
      </c>
      <c r="C16" s="210"/>
      <c r="D16" s="51" t="s">
        <v>458</v>
      </c>
    </row>
    <row r="17" spans="1:4" ht="16.5" customHeight="1">
      <c r="A17" s="219"/>
      <c r="B17" s="210" t="s">
        <v>220</v>
      </c>
      <c r="C17" s="210"/>
      <c r="D17" s="50" t="s">
        <v>321</v>
      </c>
    </row>
    <row r="18" spans="1:4" s="10" customFormat="1" ht="16.5" customHeight="1">
      <c r="A18" s="219"/>
      <c r="B18" s="212" t="s">
        <v>8</v>
      </c>
      <c r="C18" s="54" t="s">
        <v>235</v>
      </c>
      <c r="D18" s="88" t="s">
        <v>459</v>
      </c>
    </row>
    <row r="19" spans="1:4" ht="16.5" customHeight="1" thickBot="1">
      <c r="A19" s="219"/>
      <c r="B19" s="212"/>
      <c r="C19" s="54" t="s">
        <v>236</v>
      </c>
      <c r="D19" s="89" t="s">
        <v>460</v>
      </c>
    </row>
    <row r="20" spans="1:4" ht="16.5" customHeight="1">
      <c r="A20" s="213" t="s">
        <v>310</v>
      </c>
      <c r="B20" s="214"/>
      <c r="C20" s="214"/>
      <c r="D20" s="214"/>
    </row>
    <row r="21" spans="1:4" ht="25.5" customHeight="1">
      <c r="A21" s="219" t="s">
        <v>221</v>
      </c>
      <c r="B21" s="210" t="s">
        <v>217</v>
      </c>
      <c r="C21" s="210"/>
      <c r="D21" s="49" t="s">
        <v>461</v>
      </c>
    </row>
    <row r="22" spans="1:4" ht="16.5" customHeight="1">
      <c r="A22" s="219"/>
      <c r="B22" s="210" t="s">
        <v>218</v>
      </c>
      <c r="C22" s="210"/>
      <c r="D22" s="78">
        <f>+D15</f>
        <v>44876</v>
      </c>
    </row>
    <row r="23" spans="1:4" ht="16.5" customHeight="1">
      <c r="A23" s="219"/>
      <c r="B23" s="210" t="s">
        <v>219</v>
      </c>
      <c r="C23" s="210"/>
      <c r="D23" s="51" t="s">
        <v>458</v>
      </c>
    </row>
    <row r="24" spans="1:4" ht="16.5" customHeight="1">
      <c r="A24" s="219"/>
      <c r="B24" s="210" t="s">
        <v>220</v>
      </c>
      <c r="C24" s="210"/>
      <c r="D24" s="50" t="s">
        <v>321</v>
      </c>
    </row>
    <row r="25" spans="1:4" s="10" customFormat="1" ht="16.5" customHeight="1">
      <c r="A25" s="219"/>
      <c r="B25" s="212" t="s">
        <v>8</v>
      </c>
      <c r="C25" s="61" t="s">
        <v>213</v>
      </c>
      <c r="D25" s="88" t="s">
        <v>459</v>
      </c>
    </row>
    <row r="26" spans="1:4" ht="16.5" customHeight="1" thickBot="1">
      <c r="A26" s="219"/>
      <c r="B26" s="212"/>
      <c r="C26" s="61" t="s">
        <v>214</v>
      </c>
      <c r="D26" s="89" t="s">
        <v>460</v>
      </c>
    </row>
    <row r="27" spans="1:4" ht="16.5" customHeight="1">
      <c r="A27" s="213" t="s">
        <v>297</v>
      </c>
      <c r="B27" s="214"/>
      <c r="C27" s="214"/>
      <c r="D27" s="214"/>
    </row>
    <row r="28" spans="1:4" ht="16.5" customHeight="1">
      <c r="A28" s="219" t="s">
        <v>221</v>
      </c>
      <c r="B28" s="210" t="s">
        <v>217</v>
      </c>
      <c r="C28" s="210"/>
      <c r="D28" s="51"/>
    </row>
    <row r="29" spans="1:4" ht="16.5" customHeight="1">
      <c r="A29" s="219"/>
      <c r="B29" s="210" t="s">
        <v>218</v>
      </c>
      <c r="C29" s="210"/>
      <c r="D29" s="78"/>
    </row>
    <row r="30" spans="1:4" ht="16.5" customHeight="1">
      <c r="A30" s="219"/>
      <c r="B30" s="210" t="s">
        <v>219</v>
      </c>
      <c r="C30" s="210"/>
      <c r="D30" s="51"/>
    </row>
    <row r="31" spans="1:4" ht="16.5" customHeight="1">
      <c r="A31" s="219"/>
      <c r="B31" s="210" t="s">
        <v>220</v>
      </c>
      <c r="C31" s="210"/>
      <c r="D31" s="50"/>
    </row>
    <row r="32" spans="1:4" s="10" customFormat="1" ht="16.5" customHeight="1">
      <c r="A32" s="219"/>
      <c r="B32" s="212" t="s">
        <v>8</v>
      </c>
      <c r="C32" s="61" t="s">
        <v>213</v>
      </c>
      <c r="D32" s="52"/>
    </row>
    <row r="33" spans="1:4" ht="16.5" customHeight="1" thickBot="1">
      <c r="A33" s="219"/>
      <c r="B33" s="212"/>
      <c r="C33" s="61" t="s">
        <v>214</v>
      </c>
      <c r="D33" s="53"/>
    </row>
    <row r="34" spans="1:4" ht="16.5" customHeight="1">
      <c r="A34" s="216" t="s">
        <v>251</v>
      </c>
      <c r="B34" s="217"/>
      <c r="C34" s="217"/>
      <c r="D34" s="217"/>
    </row>
    <row r="35" spans="1:4" ht="15">
      <c r="A35" s="215" t="s">
        <v>221</v>
      </c>
      <c r="B35" s="211" t="s">
        <v>217</v>
      </c>
      <c r="C35" s="211"/>
      <c r="D35" s="22" t="s">
        <v>462</v>
      </c>
    </row>
    <row r="36" spans="1:4" ht="16.5" customHeight="1">
      <c r="A36" s="215"/>
      <c r="B36" s="211" t="s">
        <v>218</v>
      </c>
      <c r="C36" s="211"/>
      <c r="D36" s="78">
        <f>+D22</f>
        <v>44876</v>
      </c>
    </row>
    <row r="37" spans="1:4" ht="16.5" customHeight="1">
      <c r="A37" s="215"/>
      <c r="B37" s="211" t="s">
        <v>219</v>
      </c>
      <c r="C37" s="211"/>
      <c r="D37" s="51" t="s">
        <v>458</v>
      </c>
    </row>
    <row r="38" spans="1:4" ht="16.5" customHeight="1">
      <c r="A38" s="215"/>
      <c r="B38" s="211" t="s">
        <v>220</v>
      </c>
      <c r="C38" s="211"/>
      <c r="D38" s="50" t="s">
        <v>321</v>
      </c>
    </row>
    <row r="39" spans="1:4" s="10" customFormat="1" ht="16.5" customHeight="1">
      <c r="A39" s="215"/>
      <c r="B39" s="218" t="s">
        <v>8</v>
      </c>
      <c r="C39" s="32" t="s">
        <v>213</v>
      </c>
      <c r="D39" s="88" t="s">
        <v>459</v>
      </c>
    </row>
    <row r="40" spans="1:4" ht="16.5" customHeight="1" thickBot="1">
      <c r="A40" s="215"/>
      <c r="B40" s="218"/>
      <c r="C40" s="32" t="s">
        <v>214</v>
      </c>
      <c r="D40" s="89" t="s">
        <v>460</v>
      </c>
    </row>
  </sheetData>
  <sheetProtection selectLockedCells="1" selectUnlockedCells="1"/>
  <mergeCells count="31">
    <mergeCell ref="A4:C4"/>
    <mergeCell ref="B29:C29"/>
    <mergeCell ref="B32:B33"/>
    <mergeCell ref="A1:D1"/>
    <mergeCell ref="B17:C17"/>
    <mergeCell ref="A21:A26"/>
    <mergeCell ref="B21:C21"/>
    <mergeCell ref="A2:D2"/>
    <mergeCell ref="A28:A33"/>
    <mergeCell ref="B14:C14"/>
    <mergeCell ref="A3:D3"/>
    <mergeCell ref="B28:C28"/>
    <mergeCell ref="B15:C15"/>
    <mergeCell ref="B37:C37"/>
    <mergeCell ref="A35:A40"/>
    <mergeCell ref="A34:D34"/>
    <mergeCell ref="B35:C35"/>
    <mergeCell ref="B39:B40"/>
    <mergeCell ref="A14:A19"/>
    <mergeCell ref="B38:C38"/>
    <mergeCell ref="B22:C22"/>
    <mergeCell ref="B24:C24"/>
    <mergeCell ref="B16:C16"/>
    <mergeCell ref="B36:C36"/>
    <mergeCell ref="B25:B26"/>
    <mergeCell ref="B30:C30"/>
    <mergeCell ref="B18:B19"/>
    <mergeCell ref="A27:D27"/>
    <mergeCell ref="B23:C23"/>
    <mergeCell ref="B31:C31"/>
    <mergeCell ref="A20:D20"/>
  </mergeCells>
  <dataValidations count="14">
    <dataValidation allowBlank="1" showInputMessage="1" showErrorMessage="1" prompt="Protocolo de conexión usado en la dirección en línea del responsable del catálogo de objetos. &#10;&#10;EJEMPLO: &#10;&#10;http:// " sqref="D19 D26 D33 D40"/>
    <dataValidation allowBlank="1" showInputMessage="1" showErrorMessage="1" prompt="Dirección URL o esquema de dirección similar en donde se puede establecer contacto con la organización o dependencia responsable del catálogo de objetos a utilizar. &#10;&#10;EJEMPLO:&#10;&#10; HTTP://WWW.MOVILIDADBOGOTA.GOV.CO/" sqref="D18 D25 D32 D39"/>
    <dataValidation allowBlank="1" showInputMessage="1" showErrorMessage="1" promptTitle="ESTE CAMPO ES OPCIONAL" prompt="Esquema de Apliación &#10;&#10;De existir esquema definido, citar en las siguientes líneas &#10;este se asocia a la Norma ISO 19109" sqref="A13:D13"/>
    <dataValidation allowBlank="1" showInputMessage="1" showErrorMessage="1" promptTitle="ESTE CAMPO ES CONDICIONAL " prompt="Catálogo de Objetos&#10;&#10;De existir esquema definido, citar en las siguientes líneas &#10;este se asocia a la Norma ISO 19110" sqref="A20:D20"/>
    <dataValidation allowBlank="1" showInputMessage="1" showErrorMessage="1" promptTitle="ESTE CAMPO ES CONDICIONAL " prompt="ESQUEMA DE APLICACIÓN PARA COBERTURAS&#10;&#10;De existir esquema definido, citar en las siguientes líneas &#10;este se asocia a la Norma ISO 19123&#10;" sqref="A27:D27"/>
    <dataValidation allowBlank="1" showInputMessage="1" showErrorMessage="1" promptTitle="ESTE CAMPO ES OPCIONAL" prompt="CATÁLOGO DE REPRESENTACIÓN &#10;&#10;De existir catálogo definido, citar en las siguientes líneas. &#10;Este se asocia a la Norma ISO 19117" sqref="A34:D34"/>
    <dataValidation allowBlank="1" showInputMessage="1" showErrorMessage="1" prompt="Nombre del Esquema de Aplicación  que se usará para la elaboración del producto. Utilice la misma estructura definida para el título del producto.&#10;&#10;EJEMPLO: &#10;&#10;Esquema de Aplicación de Movilidad" sqref="D14 D28 D35"/>
    <dataValidation allowBlank="1" showInputMessage="1" showErrorMessage="1" promptTitle="Fecha" prompt="Fecha de publicación del recurso citado " sqref="D15 D22 D29 D36"/>
    <dataValidation allowBlank="1" showInputMessage="1" showErrorMessage="1" promptTitle="Identificador" prompt="Indique el valor o los valores alfanuméricos para identificar el recurso. &#10;En caso de no contar con un identificador, se recomienda escribir “No definido”.&#10;" sqref="D16 D23 D30 D37"/>
    <dataValidation allowBlank="1" showInputMessage="1" showErrorMessage="1" promptTitle="Forma de Presentación " prompt="Diligencie la(s) formas en la cual esta presenado el producto y/o servicio citado, se refire al medio en que se encuentra, sea digital o impreso, un recurso puede tener una o mas formas de presentación, Anexo II.VII.&#10;&#10;Eje: Mapa Digital &#10;" sqref="D17 D24 D31 D38"/>
    <dataValidation allowBlank="1" showInputMessage="1" showErrorMessage="1" prompt="Nombre del Catálogo de Objetos que se usará para la elaboración del producto. Utilice la misma estructura definida para el título del producto.&#10;&#10;EJEMPLO: &#10;&#10;Catálogo de Objetos  de Movilidad" sqref="D21"/>
    <dataValidation allowBlank="1" showInputMessage="1" showErrorMessage="1" promptTitle="Campo Obligatorio" prompt="Este campo debe ser diligenciado" sqref="A3:D3"/>
    <dataValidation allowBlank="1" showInputMessage="1" showErrorMessage="1" promptTitle="CAMPO OBLIGATORIO" prompt="Este campo debe ser diligenciado" sqref="A4:C12"/>
    <dataValidation allowBlank="1" showInputMessage="1" showErrorMessage="1" promptTitle="Descripción Narrativa " prompt="Aqui se describe en lenguaje natural, los atributos, operaciones, relaciones y dominios para el objeto a producir, los cuales deben ser formalamente definidos en su Esquema de Aplicación y Catálogo de Objetos" sqref="D7 D8:D12 D4:D6"/>
  </dataValidations>
  <hyperlinks>
    <hyperlink ref="D18" r:id="rId1" display="https://datosabiertos.bogota.gov.co/dataset/mapa-de-referencia"/>
    <hyperlink ref="D19" r:id="rId2" display="https://"/>
    <hyperlink ref="D25" r:id="rId3" display="https://datosabiertos.bogota.gov.co/dataset/mapa-de-referencia"/>
    <hyperlink ref="D26" r:id="rId4" display="https://"/>
    <hyperlink ref="D39" r:id="rId5" display="https://datosabiertos.bogota.gov.co/dataset/mapa-de-referencia"/>
    <hyperlink ref="D40" r:id="rId6" display="https://"/>
  </hyperlinks>
  <printOptions/>
  <pageMargins left="0.5905511811023623" right="0.6299212598425197" top="1.7322834645669292" bottom="1.8503937007874016" header="0.5118110236220472" footer="0.1968503937007874"/>
  <pageSetup horizontalDpi="600" verticalDpi="600" orientation="portrait" scale="73" r:id="rId8"/>
  <headerFooter>
    <oddHeader>&amp;C&amp;G</oddHeader>
    <oddFooter>&amp;C&amp;G
GIG-05-FR-03
V.1
Hoja &amp;P</oddFooter>
  </headerFooter>
  <rowBreaks count="1" manualBreakCount="1">
    <brk id="12" max="255" man="1"/>
  </rowBreaks>
  <legacyDrawingHF r:id="rId7"/>
</worksheet>
</file>

<file path=xl/worksheets/sheet6.xml><?xml version="1.0" encoding="utf-8"?>
<worksheet xmlns="http://schemas.openxmlformats.org/spreadsheetml/2006/main" xmlns:r="http://schemas.openxmlformats.org/officeDocument/2006/relationships">
  <sheetPr>
    <tabColor rgb="FF92D050"/>
  </sheetPr>
  <dimension ref="A1:C35"/>
  <sheetViews>
    <sheetView view="pageBreakPreview" zoomScale="115" zoomScaleSheetLayoutView="115" workbookViewId="0" topLeftCell="A1">
      <selection activeCell="G17" sqref="G17"/>
    </sheetView>
  </sheetViews>
  <sheetFormatPr defaultColWidth="11.421875" defaultRowHeight="15"/>
  <cols>
    <col min="1" max="1" width="23.00390625" style="0" customWidth="1"/>
    <col min="2" max="2" width="21.8515625" style="8" customWidth="1"/>
    <col min="3" max="3" width="47.421875" style="0" customWidth="1"/>
  </cols>
  <sheetData>
    <row r="1" spans="1:3" s="45" customFormat="1" ht="45" customHeight="1">
      <c r="A1" s="240" t="s">
        <v>499</v>
      </c>
      <c r="B1" s="240"/>
      <c r="C1" s="240"/>
    </row>
    <row r="2" spans="1:3" s="2" customFormat="1" ht="17.25" customHeight="1">
      <c r="A2" s="229" t="s">
        <v>291</v>
      </c>
      <c r="B2" s="229"/>
      <c r="C2" s="229"/>
    </row>
    <row r="3" spans="1:3" s="2" customFormat="1" ht="15">
      <c r="A3" s="230" t="s">
        <v>265</v>
      </c>
      <c r="B3" s="231"/>
      <c r="C3" s="232"/>
    </row>
    <row r="4" spans="1:3" s="2" customFormat="1" ht="15.75" customHeight="1">
      <c r="A4" s="233" t="s">
        <v>298</v>
      </c>
      <c r="B4" s="31" t="s">
        <v>234</v>
      </c>
      <c r="C4" s="33" t="s">
        <v>137</v>
      </c>
    </row>
    <row r="5" spans="1:3" s="8" customFormat="1" ht="66.75" customHeight="1">
      <c r="A5" s="234"/>
      <c r="B5" s="90" t="s">
        <v>215</v>
      </c>
      <c r="C5" s="34" t="s">
        <v>463</v>
      </c>
    </row>
    <row r="6" spans="1:3" s="2" customFormat="1" ht="15">
      <c r="A6" s="235"/>
      <c r="B6" s="73" t="s">
        <v>136</v>
      </c>
      <c r="C6" s="35" t="s">
        <v>464</v>
      </c>
    </row>
    <row r="7" spans="1:3" s="8" customFormat="1" ht="15.75" customHeight="1">
      <c r="A7" s="236" t="s">
        <v>266</v>
      </c>
      <c r="B7" s="236"/>
      <c r="C7" s="236"/>
    </row>
    <row r="8" spans="1:3" s="2" customFormat="1" ht="15.75" customHeight="1" thickBot="1">
      <c r="A8" s="237" t="s">
        <v>465</v>
      </c>
      <c r="B8" s="238"/>
      <c r="C8" s="239"/>
    </row>
    <row r="9" spans="1:3" ht="15">
      <c r="A9" s="48" t="s">
        <v>238</v>
      </c>
      <c r="B9" s="48"/>
      <c r="C9" s="48"/>
    </row>
    <row r="10" spans="1:3" ht="15">
      <c r="A10" s="48"/>
      <c r="B10" s="48"/>
      <c r="C10" s="48"/>
    </row>
    <row r="11" spans="1:3" ht="15">
      <c r="A11" s="48"/>
      <c r="B11" s="48"/>
      <c r="C11" s="48"/>
    </row>
    <row r="12" spans="1:3" ht="15">
      <c r="A12" s="48"/>
      <c r="B12" s="48"/>
      <c r="C12" s="48"/>
    </row>
    <row r="13" spans="1:3" ht="15">
      <c r="A13" s="48"/>
      <c r="B13" s="48"/>
      <c r="C13" s="48"/>
    </row>
    <row r="14" spans="1:3" ht="15">
      <c r="A14" s="48"/>
      <c r="B14" s="48"/>
      <c r="C14" s="48"/>
    </row>
    <row r="15" spans="1:3" ht="15">
      <c r="A15" s="48"/>
      <c r="B15" s="48"/>
      <c r="C15" s="48"/>
    </row>
    <row r="16" spans="1:3" ht="15">
      <c r="A16" s="48"/>
      <c r="B16" s="48"/>
      <c r="C16" s="48"/>
    </row>
    <row r="17" spans="1:3" ht="15">
      <c r="A17" s="48"/>
      <c r="B17" s="48"/>
      <c r="C17" s="48"/>
    </row>
    <row r="18" spans="1:3" ht="15">
      <c r="A18" s="48"/>
      <c r="B18" s="48"/>
      <c r="C18" s="48"/>
    </row>
    <row r="19" spans="1:3" ht="15">
      <c r="A19" s="48"/>
      <c r="B19" s="48"/>
      <c r="C19" s="48"/>
    </row>
    <row r="20" spans="1:3" ht="15">
      <c r="A20" s="48"/>
      <c r="B20" s="48"/>
      <c r="C20" s="48"/>
    </row>
    <row r="21" spans="1:3" ht="15">
      <c r="A21" s="48"/>
      <c r="B21" s="48"/>
      <c r="C21" s="48"/>
    </row>
    <row r="22" spans="1:3" ht="15">
      <c r="A22" s="48"/>
      <c r="B22" s="48"/>
      <c r="C22" s="48"/>
    </row>
    <row r="23" spans="1:3" ht="15">
      <c r="A23" s="48"/>
      <c r="B23" s="48"/>
      <c r="C23" s="48"/>
    </row>
    <row r="24" spans="1:3" ht="15">
      <c r="A24" s="48"/>
      <c r="B24" s="48"/>
      <c r="C24" s="48"/>
    </row>
    <row r="25" spans="1:3" ht="15">
      <c r="A25" s="48"/>
      <c r="B25" s="48"/>
      <c r="C25" s="48"/>
    </row>
    <row r="26" spans="1:3" ht="15">
      <c r="A26" s="48"/>
      <c r="B26" s="48"/>
      <c r="C26" s="48"/>
    </row>
    <row r="27" spans="1:3" ht="15">
      <c r="A27" s="48"/>
      <c r="B27" s="48"/>
      <c r="C27" s="48"/>
    </row>
    <row r="28" spans="1:3" ht="15">
      <c r="A28" s="48"/>
      <c r="B28" s="48"/>
      <c r="C28" s="48"/>
    </row>
    <row r="29" spans="1:3" ht="15">
      <c r="A29" s="48"/>
      <c r="B29" s="48"/>
      <c r="C29" s="48"/>
    </row>
    <row r="30" spans="1:3" ht="15">
      <c r="A30" s="48"/>
      <c r="B30" s="48"/>
      <c r="C30" s="48"/>
    </row>
    <row r="31" spans="1:3" ht="15">
      <c r="A31" s="48"/>
      <c r="B31" s="48"/>
      <c r="C31" s="48"/>
    </row>
    <row r="32" spans="1:3" ht="15">
      <c r="A32" s="48"/>
      <c r="B32" s="48"/>
      <c r="C32" s="48"/>
    </row>
    <row r="33" spans="1:3" ht="15">
      <c r="A33" s="48"/>
      <c r="B33" s="48"/>
      <c r="C33" s="48"/>
    </row>
    <row r="34" spans="1:3" ht="15">
      <c r="A34" s="48"/>
      <c r="B34" s="48"/>
      <c r="C34" s="48"/>
    </row>
    <row r="35" spans="1:3" ht="15">
      <c r="A35" s="48"/>
      <c r="B35" s="48"/>
      <c r="C35" s="48"/>
    </row>
  </sheetData>
  <sheetProtection/>
  <mergeCells count="6">
    <mergeCell ref="A2:C2"/>
    <mergeCell ref="A3:C3"/>
    <mergeCell ref="A4:A6"/>
    <mergeCell ref="A7:C7"/>
    <mergeCell ref="A8:C8"/>
    <mergeCell ref="A1:C1"/>
  </mergeCells>
  <dataValidations count="7">
    <dataValidation allowBlank="1" showInputMessage="1" showErrorMessage="1" promptTitle="ESTE CAMPO ES OPCIONAL" prompt="Descripción de la institución cientifica responsable de los parámetros geodesicos.&#10;&#10;EJEMPLO &#10;&#10;EPSG – European Petroleum Survey Group" sqref="C6"/>
    <dataValidation type="list" allowBlank="1" showInputMessage="1" showErrorMessage="1" prompt="Valor alfanumérico que identificará el sistema de referencia. Se recomienda tener en cuenta para el diligenciamiento de este campo la codificación establecida por la Organización EPSG. Ver http://www.epsg.org" sqref="C4">
      <formula1>CODSISTEMA</formula1>
    </dataValidation>
    <dataValidation allowBlank="1" showInputMessage="1" showErrorMessage="1" promptTitle="ESTE CAMPO ES OPCIONAL" prompt="El  campo Responsable   necesariamente no se debe llenar" sqref="B6"/>
    <dataValidation allowBlank="1" showInputMessage="1" showErrorMessage="1" prompt="Descripción del tipo de sistema y los parámetros qu contemplará el mismo. Este debe incluir como mínimo el datum, elipsoide y proyección en caso que aplique.Si utizó coordenadas planas, describa la  proyección y los parámetros de georreferencia local." sqref="C5"/>
    <dataValidation allowBlank="1" showInputMessage="1" showErrorMessage="1" promptTitle="ESTE CAMPO ES OPCIONAL" prompt="El  campo sistema de referencia temporal necesariamente no se debe llenar" sqref="C8 A8 B8"/>
    <dataValidation allowBlank="1" showInputMessage="1" showErrorMessage="1" promptTitle="ESTE CAMPO ES OPCIONAL" prompt="El  campo sistema de referencia temporal " sqref="A7:C7"/>
    <dataValidation allowBlank="1" showInputMessage="1" showErrorMessage="1" promptTitle="ESTE CAMPO ES CONDICIONAL" prompt="Será diligenciado en caso de utilizar un sistema para el que no exista un identificador único estándar. " sqref="B5"/>
  </dataValidations>
  <printOptions/>
  <pageMargins left="0.5905511811023623" right="0.6299212598425197" top="1.7322834645669292" bottom="1.8503937007874016" header="0.5118110236220472" footer="0.1968503937007874"/>
  <pageSetup horizontalDpi="600" verticalDpi="600" orientation="portrait" r:id="rId2"/>
  <headerFooter>
    <oddHeader>&amp;C&amp;G</oddHeader>
    <oddFooter>&amp;C&amp;G
GIG-05-FR-03
V.1
Hoja &amp;P</oddFooter>
  </headerFooter>
  <legacyDrawingHF r:id="rId1"/>
</worksheet>
</file>

<file path=xl/worksheets/sheet7.xml><?xml version="1.0" encoding="utf-8"?>
<worksheet xmlns="http://schemas.openxmlformats.org/spreadsheetml/2006/main" xmlns:r="http://schemas.openxmlformats.org/officeDocument/2006/relationships">
  <sheetPr>
    <tabColor rgb="FF92D050"/>
  </sheetPr>
  <dimension ref="A1:L16"/>
  <sheetViews>
    <sheetView view="pageLayout" zoomScaleSheetLayoutView="115" workbookViewId="0" topLeftCell="A1">
      <selection activeCell="A7" sqref="A7:E7"/>
    </sheetView>
  </sheetViews>
  <sheetFormatPr defaultColWidth="11.421875" defaultRowHeight="15"/>
  <cols>
    <col min="1" max="1" width="4.421875" style="0" customWidth="1"/>
    <col min="2" max="2" width="10.8515625" style="0" customWidth="1"/>
    <col min="3" max="3" width="23.00390625" style="8" customWidth="1"/>
    <col min="4" max="4" width="14.140625" style="5" customWidth="1"/>
    <col min="5" max="5" width="34.7109375" style="0" customWidth="1"/>
  </cols>
  <sheetData>
    <row r="1" spans="1:5" s="45" customFormat="1" ht="51" customHeight="1" thickBot="1">
      <c r="A1" s="250" t="s">
        <v>499</v>
      </c>
      <c r="B1" s="251"/>
      <c r="C1" s="251"/>
      <c r="D1" s="251"/>
      <c r="E1" s="252"/>
    </row>
    <row r="2" spans="1:5" s="2" customFormat="1" ht="19.5" customHeight="1">
      <c r="A2" s="241" t="s">
        <v>292</v>
      </c>
      <c r="B2" s="242"/>
      <c r="C2" s="242"/>
      <c r="D2" s="242"/>
      <c r="E2" s="243"/>
    </row>
    <row r="3" spans="1:5" s="2" customFormat="1" ht="15.75" customHeight="1">
      <c r="A3" s="257" t="s">
        <v>252</v>
      </c>
      <c r="B3" s="258"/>
      <c r="C3" s="258"/>
      <c r="D3" s="258"/>
      <c r="E3" s="259"/>
    </row>
    <row r="4" spans="1:5" s="8" customFormat="1" ht="15.75" customHeight="1">
      <c r="A4" s="253" t="s">
        <v>267</v>
      </c>
      <c r="B4" s="254"/>
      <c r="C4" s="254"/>
      <c r="D4" s="246" t="s">
        <v>3</v>
      </c>
      <c r="E4" s="247"/>
    </row>
    <row r="5" spans="1:5" s="2" customFormat="1" ht="15">
      <c r="A5" s="260" t="s">
        <v>311</v>
      </c>
      <c r="B5" s="261"/>
      <c r="C5" s="261"/>
      <c r="D5" s="261"/>
      <c r="E5" s="262"/>
    </row>
    <row r="6" spans="1:5" s="8" customFormat="1" ht="136.5" customHeight="1">
      <c r="A6" s="255" t="s">
        <v>268</v>
      </c>
      <c r="B6" s="256"/>
      <c r="C6" s="256"/>
      <c r="D6" s="248" t="s">
        <v>530</v>
      </c>
      <c r="E6" s="249"/>
    </row>
    <row r="7" spans="1:5" s="8" customFormat="1" ht="19.5" customHeight="1">
      <c r="A7" s="265" t="s">
        <v>277</v>
      </c>
      <c r="B7" s="266"/>
      <c r="C7" s="266"/>
      <c r="D7" s="266"/>
      <c r="E7" s="267"/>
    </row>
    <row r="8" spans="1:5" s="2" customFormat="1" ht="15.75" customHeight="1">
      <c r="A8" s="268" t="s">
        <v>269</v>
      </c>
      <c r="B8" s="269"/>
      <c r="C8" s="269"/>
      <c r="D8" s="246" t="s">
        <v>18</v>
      </c>
      <c r="E8" s="247"/>
    </row>
    <row r="9" spans="1:5" s="2" customFormat="1" ht="15.75" customHeight="1">
      <c r="A9" s="270" t="s">
        <v>270</v>
      </c>
      <c r="B9" s="271"/>
      <c r="C9" s="271"/>
      <c r="D9" s="246" t="s">
        <v>18</v>
      </c>
      <c r="E9" s="247"/>
    </row>
    <row r="10" spans="1:5" s="2" customFormat="1" ht="15">
      <c r="A10" s="270" t="s">
        <v>271</v>
      </c>
      <c r="B10" s="271"/>
      <c r="C10" s="271"/>
      <c r="D10" s="248"/>
      <c r="E10" s="249"/>
    </row>
    <row r="11" spans="1:12" s="2" customFormat="1" ht="16.5" customHeight="1">
      <c r="A11" s="270" t="s">
        <v>272</v>
      </c>
      <c r="B11" s="271"/>
      <c r="C11" s="271"/>
      <c r="D11" s="248"/>
      <c r="E11" s="249"/>
      <c r="I11" s="4"/>
      <c r="J11" s="4"/>
      <c r="K11" s="4"/>
      <c r="L11" s="4"/>
    </row>
    <row r="12" spans="1:12" s="2" customFormat="1" ht="25.5" customHeight="1">
      <c r="A12" s="270" t="s">
        <v>273</v>
      </c>
      <c r="B12" s="271"/>
      <c r="C12" s="271"/>
      <c r="D12" s="263" t="s">
        <v>18</v>
      </c>
      <c r="E12" s="264"/>
      <c r="I12" s="4"/>
      <c r="J12" s="4"/>
      <c r="K12" s="4"/>
      <c r="L12" s="4"/>
    </row>
    <row r="13" spans="1:12" s="2" customFormat="1" ht="29.25" customHeight="1">
      <c r="A13" s="270" t="s">
        <v>274</v>
      </c>
      <c r="B13" s="271"/>
      <c r="C13" s="271"/>
      <c r="D13" s="282"/>
      <c r="E13" s="283"/>
      <c r="I13" s="4"/>
      <c r="J13" s="4"/>
      <c r="K13" s="4"/>
      <c r="L13" s="4"/>
    </row>
    <row r="14" spans="1:12" s="2" customFormat="1" ht="15" customHeight="1">
      <c r="A14" s="278" t="s">
        <v>275</v>
      </c>
      <c r="B14" s="279"/>
      <c r="C14" s="74" t="s">
        <v>12</v>
      </c>
      <c r="D14" s="272"/>
      <c r="E14" s="273"/>
      <c r="I14" s="4"/>
      <c r="J14" s="4"/>
      <c r="K14" s="4"/>
      <c r="L14" s="4"/>
    </row>
    <row r="15" spans="1:5" s="2" customFormat="1" ht="15">
      <c r="A15" s="280"/>
      <c r="B15" s="281"/>
      <c r="C15" s="75" t="s">
        <v>312</v>
      </c>
      <c r="D15" s="274"/>
      <c r="E15" s="275"/>
    </row>
    <row r="16" spans="1:5" s="2" customFormat="1" ht="15.75" thickBot="1">
      <c r="A16" s="276" t="s">
        <v>276</v>
      </c>
      <c r="B16" s="277"/>
      <c r="C16" s="277"/>
      <c r="D16" s="244"/>
      <c r="E16" s="245"/>
    </row>
  </sheetData>
  <sheetProtection/>
  <mergeCells count="26">
    <mergeCell ref="D14:E14"/>
    <mergeCell ref="D15:E15"/>
    <mergeCell ref="A16:C16"/>
    <mergeCell ref="A14:B15"/>
    <mergeCell ref="A12:C12"/>
    <mergeCell ref="A13:C13"/>
    <mergeCell ref="D13:E13"/>
    <mergeCell ref="D11:E11"/>
    <mergeCell ref="D12:E12"/>
    <mergeCell ref="D9:E9"/>
    <mergeCell ref="A7:E7"/>
    <mergeCell ref="A8:C8"/>
    <mergeCell ref="A9:C9"/>
    <mergeCell ref="A10:C10"/>
    <mergeCell ref="A11:C11"/>
    <mergeCell ref="D10:E10"/>
    <mergeCell ref="A2:E2"/>
    <mergeCell ref="D16:E16"/>
    <mergeCell ref="D4:E4"/>
    <mergeCell ref="D6:E6"/>
    <mergeCell ref="D8:E8"/>
    <mergeCell ref="A1:E1"/>
    <mergeCell ref="A4:C4"/>
    <mergeCell ref="A6:C6"/>
    <mergeCell ref="A3:E3"/>
    <mergeCell ref="A5:E5"/>
  </mergeCells>
  <dataValidations count="16">
    <dataValidation allowBlank="1" showInputMessage="1" showErrorMessage="1" prompt="Descripción detallada del proceso productivo que se llevará a cabo, esta debe incluir las fuentes que se utilizarán. " sqref="D6"/>
    <dataValidation type="list" allowBlank="1" showInputMessage="1" showErrorMessage="1" prompt="Identificación del elemento de calidad del dato que se implementará en la evaluación de calidad del producto. Este campo debe diligenciarse teniendo en cuenta los dominios definidos en el Anexo II.VIII Ej. Totalidad." sqref="D8:E8">
      <formula1>ELEMENTODECALIDAD</formula1>
    </dataValidation>
    <dataValidation allowBlank="1" showInputMessage="1" showErrorMessage="1" prompt="Identificación de la prueba que será aplicada al producto de acuerdo al subelemento definido. Ej. Número de errores" sqref="D10"/>
    <dataValidation allowBlank="1" showInputMessage="1" showErrorMessage="1" prompt="Breve descripción de la aplicación del método de evaluación, en la cual se incluyan todas las fórmulas necesarias para establecer los resultados de la implementación de la prueba." sqref="D13"/>
    <dataValidation allowBlank="1" showInputMessage="1" showErrorMessage="1" prompt="Brinda los parámetros necesarios para llevar cabo la evaluación de calidad del producto" sqref="A2:E2"/>
    <dataValidation type="list" allowBlank="1" showInputMessage="1" showErrorMessage="1" prompt="Identificación del subelemento de calidad del dato que se implementará en la evaluación de calidad del producto. Tenga en cuenta que este debe ser parte del elemento de calidad seleccionado. Ej: Omision" sqref="D9:E9">
      <formula1>SUBELEMENTODECALIDAD</formula1>
    </dataValidation>
    <dataValidation allowBlank="1" showInputMessage="1" showErrorMessage="1" prompt="Breve descripción de la medida de calidad que será aplicada al producto. Ej: Número total de ítems erróneos dentro del producto definido en el alcance&#10;" sqref="D11:E11"/>
    <dataValidation type="list" allowBlank="1" showInputMessage="1" showErrorMessage="1" prompt="Clase de método que será utilizado para evaluar la calidad del producto. Tenga en cuenta que este depende de la fuente que será utilizada para evaluar la calidad. Ej: Indirecto" sqref="D12:E12">
      <formula1>TIPODEMETODODEEVALUACION</formula1>
    </dataValidation>
    <dataValidation allowBlank="1" showInputMessage="1" showErrorMessage="1" prompt="Unidad del valor en la cual se debe expresar el resultado de la calidad de datos, una vez sea obtenido. Ej: Errores" sqref="D15"/>
    <dataValidation allowBlank="1" showInputMessage="1" showErrorMessage="1" prompt="Establece la medida que determina la aprobación o no de la calidad del producto. Esta debe expresar el resultado máximo de error que puede tener la prueba. Ej: Máximo 3 % de error de omisión." sqref="D16:E16"/>
    <dataValidation type="list" allowBlank="1" showInputMessage="1" showErrorMessage="1" prompt="Este elemento representa el o los niveles de información a los cuales se le evaluará la calidad. Es decir, si se realizará a un atributo, al conjunto de datos, a una serie de datos, entre otros. &#10;&#10;EJEMPLO &#10;&#10;Atributo" sqref="D4:E4">
      <formula1>JERARQUIA</formula1>
    </dataValidation>
    <dataValidation allowBlank="1" showInputMessage="1" showErrorMessage="1" promptTitle="ESTE CAMPO ES OPCIONAL" prompt="Información acerca de los valores que se obtendrán en la medida de evaluación de calidad una vez sea aplicada. Ej: Numero" sqref="D14"/>
    <dataValidation allowBlank="1" showInputMessage="1" showErrorMessage="1" promptTitle="Este dato es Condicional" sqref="C15"/>
    <dataValidation allowBlank="1" showInputMessage="1" showErrorMessage="1" promptTitle="Campo Obligatorio" prompt="Este campo debe ser diligenciado" sqref="A3:E3 A4:C4"/>
    <dataValidation allowBlank="1" showInputMessage="1" showErrorMessage="1" promptTitle="Campo Obligatorio" prompt="El campo debe ser diligenciado" sqref="A7:E7 A8:C8 A10:C10 A11:C11"/>
    <dataValidation allowBlank="1" showInputMessage="1" showErrorMessage="1" promptTitle="Campo Obligatorio" prompt="El Campo debe ser diligenciado" sqref="A9:C9"/>
  </dataValidations>
  <printOptions/>
  <pageMargins left="0.5905511811023623" right="0.6299212598425197" top="1.7322834645669292" bottom="1.8503937007874016" header="0.5118110236220472" footer="0.1968503937007874"/>
  <pageSetup horizontalDpi="600" verticalDpi="600" orientation="portrait" r:id="rId2"/>
  <headerFooter>
    <oddHeader>&amp;C&amp;G</oddHeader>
    <oddFooter>&amp;C&amp;G
GIG-05-FR-03
V.1
Hoja &amp;P</oddFooter>
  </headerFooter>
  <colBreaks count="1" manualBreakCount="1">
    <brk id="5" max="65535" man="1"/>
  </colBreaks>
  <legacyDrawingHF r:id="rId1"/>
</worksheet>
</file>

<file path=xl/worksheets/sheet8.xml><?xml version="1.0" encoding="utf-8"?>
<worksheet xmlns="http://schemas.openxmlformats.org/spreadsheetml/2006/main" xmlns:r="http://schemas.openxmlformats.org/officeDocument/2006/relationships">
  <sheetPr>
    <tabColor rgb="FF92D050"/>
  </sheetPr>
  <dimension ref="A1:D50"/>
  <sheetViews>
    <sheetView view="pageBreakPreview" zoomScale="115" zoomScaleSheetLayoutView="115" workbookViewId="0" topLeftCell="A35">
      <selection activeCell="D50" sqref="D50"/>
    </sheetView>
  </sheetViews>
  <sheetFormatPr defaultColWidth="11.421875" defaultRowHeight="15"/>
  <cols>
    <col min="1" max="1" width="28.28125" style="0" customWidth="1"/>
    <col min="2" max="2" width="57.7109375" style="0" customWidth="1"/>
  </cols>
  <sheetData>
    <row r="1" spans="1:2" s="45" customFormat="1" ht="51" customHeight="1">
      <c r="A1" s="163" t="s">
        <v>499</v>
      </c>
      <c r="B1" s="154"/>
    </row>
    <row r="2" spans="1:2" s="2" customFormat="1" ht="16.5">
      <c r="A2" s="229" t="s">
        <v>293</v>
      </c>
      <c r="B2" s="229"/>
    </row>
    <row r="3" spans="1:2" s="2" customFormat="1" ht="15.75" customHeight="1">
      <c r="A3" s="284" t="s">
        <v>278</v>
      </c>
      <c r="B3" s="284"/>
    </row>
    <row r="4" spans="1:3" s="2" customFormat="1" ht="15">
      <c r="A4" s="37" t="s">
        <v>280</v>
      </c>
      <c r="B4" s="36" t="s">
        <v>466</v>
      </c>
      <c r="C4" s="2">
        <v>1</v>
      </c>
    </row>
    <row r="5" spans="1:2" s="2" customFormat="1" ht="30" customHeight="1">
      <c r="A5" s="76" t="s">
        <v>313</v>
      </c>
      <c r="B5" s="36" t="s">
        <v>486</v>
      </c>
    </row>
    <row r="6" spans="1:2" s="2" customFormat="1" ht="203.25" thickBot="1">
      <c r="A6" s="70" t="s">
        <v>281</v>
      </c>
      <c r="B6" s="71" t="s">
        <v>487</v>
      </c>
    </row>
    <row r="7" spans="1:2" s="2" customFormat="1" ht="15.75" thickBot="1">
      <c r="A7" s="72" t="s">
        <v>282</v>
      </c>
      <c r="B7" s="39" t="s">
        <v>454</v>
      </c>
    </row>
    <row r="8" spans="1:2" s="2" customFormat="1" ht="15.75" customHeight="1" thickBot="1">
      <c r="A8" s="38" t="s">
        <v>283</v>
      </c>
      <c r="B8" s="39" t="s">
        <v>467</v>
      </c>
    </row>
    <row r="9" spans="1:2" s="2" customFormat="1" ht="27" customHeight="1" thickBot="1">
      <c r="A9" s="40" t="s">
        <v>284</v>
      </c>
      <c r="B9" s="41" t="s">
        <v>16</v>
      </c>
    </row>
    <row r="10" spans="1:2" s="2" customFormat="1" ht="15">
      <c r="A10" s="285" t="s">
        <v>279</v>
      </c>
      <c r="B10" s="286"/>
    </row>
    <row r="11" spans="1:2" s="2" customFormat="1" ht="22.5" customHeight="1">
      <c r="A11" s="42" t="s">
        <v>285</v>
      </c>
      <c r="B11" s="43"/>
    </row>
    <row r="12" spans="1:2" s="2" customFormat="1" ht="15" customHeight="1">
      <c r="A12" s="42" t="s">
        <v>286</v>
      </c>
      <c r="B12" s="43" t="s">
        <v>184</v>
      </c>
    </row>
    <row r="13" spans="1:2" s="2" customFormat="1" ht="24.75" thickBot="1">
      <c r="A13" s="44" t="s">
        <v>287</v>
      </c>
      <c r="B13" s="91" t="s">
        <v>459</v>
      </c>
    </row>
    <row r="15" spans="1:2" ht="15">
      <c r="A15" s="284" t="s">
        <v>278</v>
      </c>
      <c r="B15" s="284"/>
    </row>
    <row r="16" spans="1:3" ht="15">
      <c r="A16" s="37" t="s">
        <v>280</v>
      </c>
      <c r="B16" s="36" t="s">
        <v>468</v>
      </c>
      <c r="C16">
        <v>2</v>
      </c>
    </row>
    <row r="17" spans="1:2" ht="15">
      <c r="A17" s="76" t="s">
        <v>313</v>
      </c>
      <c r="B17" s="36" t="s">
        <v>469</v>
      </c>
    </row>
    <row r="18" spans="1:2" ht="45.75" thickBot="1">
      <c r="A18" s="70" t="s">
        <v>281</v>
      </c>
      <c r="B18" s="71" t="s">
        <v>470</v>
      </c>
    </row>
    <row r="19" spans="1:2" ht="15.75" thickBot="1">
      <c r="A19" s="72" t="s">
        <v>282</v>
      </c>
      <c r="B19" s="39" t="s">
        <v>454</v>
      </c>
    </row>
    <row r="20" spans="1:2" ht="15.75" thickBot="1">
      <c r="A20" s="38" t="s">
        <v>283</v>
      </c>
      <c r="B20" s="39" t="s">
        <v>467</v>
      </c>
    </row>
    <row r="21" spans="1:2" ht="24.75" thickBot="1">
      <c r="A21" s="40" t="s">
        <v>284</v>
      </c>
      <c r="B21" s="41" t="s">
        <v>16</v>
      </c>
    </row>
    <row r="22" spans="1:2" ht="15">
      <c r="A22" s="285" t="s">
        <v>279</v>
      </c>
      <c r="B22" s="286"/>
    </row>
    <row r="23" spans="1:2" ht="24">
      <c r="A23" s="42" t="s">
        <v>285</v>
      </c>
      <c r="B23" s="43"/>
    </row>
    <row r="24" spans="1:2" ht="15">
      <c r="A24" s="42" t="s">
        <v>286</v>
      </c>
      <c r="B24" s="43" t="s">
        <v>184</v>
      </c>
    </row>
    <row r="25" spans="1:2" ht="24.75" thickBot="1">
      <c r="A25" s="44" t="s">
        <v>287</v>
      </c>
      <c r="B25" s="91" t="s">
        <v>459</v>
      </c>
    </row>
    <row r="27" spans="1:2" ht="15">
      <c r="A27" s="284" t="s">
        <v>278</v>
      </c>
      <c r="B27" s="284"/>
    </row>
    <row r="28" spans="1:3" ht="15">
      <c r="A28" s="37" t="s">
        <v>280</v>
      </c>
      <c r="B28" s="36" t="s">
        <v>471</v>
      </c>
      <c r="C28">
        <v>3</v>
      </c>
    </row>
    <row r="29" spans="1:2" ht="15">
      <c r="A29" s="76" t="s">
        <v>313</v>
      </c>
      <c r="B29" s="36" t="s">
        <v>472</v>
      </c>
    </row>
    <row r="30" spans="1:2" ht="45.75" thickBot="1">
      <c r="A30" s="70" t="s">
        <v>281</v>
      </c>
      <c r="B30" s="71" t="s">
        <v>473</v>
      </c>
    </row>
    <row r="31" spans="1:2" ht="15.75" thickBot="1">
      <c r="A31" s="72" t="s">
        <v>282</v>
      </c>
      <c r="B31" s="39" t="s">
        <v>454</v>
      </c>
    </row>
    <row r="32" spans="1:2" ht="15.75" thickBot="1">
      <c r="A32" s="38" t="s">
        <v>283</v>
      </c>
      <c r="B32" s="39" t="s">
        <v>467</v>
      </c>
    </row>
    <row r="33" spans="1:2" ht="24.75" thickBot="1">
      <c r="A33" s="40" t="s">
        <v>284</v>
      </c>
      <c r="B33" s="41" t="s">
        <v>16</v>
      </c>
    </row>
    <row r="34" spans="1:2" ht="15">
      <c r="A34" s="285" t="s">
        <v>279</v>
      </c>
      <c r="B34" s="286"/>
    </row>
    <row r="35" spans="1:2" ht="24">
      <c r="A35" s="42" t="s">
        <v>285</v>
      </c>
      <c r="B35" s="43"/>
    </row>
    <row r="36" spans="1:2" ht="15">
      <c r="A36" s="42" t="s">
        <v>286</v>
      </c>
      <c r="B36" s="43" t="s">
        <v>184</v>
      </c>
    </row>
    <row r="37" spans="1:2" ht="24.75" thickBot="1">
      <c r="A37" s="44" t="s">
        <v>287</v>
      </c>
      <c r="B37" s="91" t="s">
        <v>459</v>
      </c>
    </row>
    <row r="39" spans="1:2" ht="15">
      <c r="A39" s="284" t="s">
        <v>278</v>
      </c>
      <c r="B39" s="284"/>
    </row>
    <row r="40" spans="1:3" ht="15">
      <c r="A40" s="37" t="s">
        <v>280</v>
      </c>
      <c r="B40" s="36" t="s">
        <v>506</v>
      </c>
      <c r="C40">
        <v>4</v>
      </c>
    </row>
    <row r="41" spans="1:2" ht="15">
      <c r="A41" s="76" t="s">
        <v>313</v>
      </c>
      <c r="B41" s="36" t="s">
        <v>454</v>
      </c>
    </row>
    <row r="42" spans="1:2" ht="57" thickBot="1">
      <c r="A42" s="70" t="s">
        <v>281</v>
      </c>
      <c r="B42" s="71" t="s">
        <v>474</v>
      </c>
    </row>
    <row r="43" spans="1:2" ht="15.75" thickBot="1">
      <c r="A43" s="72" t="s">
        <v>282</v>
      </c>
      <c r="B43" s="39" t="s">
        <v>454</v>
      </c>
    </row>
    <row r="44" spans="1:2" ht="15.75" thickBot="1">
      <c r="A44" s="38" t="s">
        <v>283</v>
      </c>
      <c r="B44" s="39" t="s">
        <v>467</v>
      </c>
    </row>
    <row r="45" spans="1:2" ht="24.75" thickBot="1">
      <c r="A45" s="40" t="s">
        <v>284</v>
      </c>
      <c r="B45" s="41" t="s">
        <v>16</v>
      </c>
    </row>
    <row r="46" spans="1:2" ht="15">
      <c r="A46" s="285" t="s">
        <v>279</v>
      </c>
      <c r="B46" s="286"/>
    </row>
    <row r="47" spans="1:2" ht="24">
      <c r="A47" s="42" t="s">
        <v>285</v>
      </c>
      <c r="B47" s="43"/>
    </row>
    <row r="48" spans="1:2" ht="15">
      <c r="A48" s="42" t="s">
        <v>286</v>
      </c>
      <c r="B48" s="43" t="s">
        <v>184</v>
      </c>
    </row>
    <row r="49" spans="1:2" s="45" customFormat="1" ht="22.5">
      <c r="A49" s="287" t="s">
        <v>287</v>
      </c>
      <c r="B49" s="103" t="s">
        <v>475</v>
      </c>
    </row>
    <row r="50" spans="1:4" ht="15.75" thickBot="1">
      <c r="A50" s="288"/>
      <c r="B50" s="91" t="s">
        <v>507</v>
      </c>
      <c r="D50" s="45"/>
    </row>
  </sheetData>
  <sheetProtection/>
  <autoFilter ref="A4:C50"/>
  <mergeCells count="11">
    <mergeCell ref="A49:A50"/>
    <mergeCell ref="A46:B46"/>
    <mergeCell ref="A2:B2"/>
    <mergeCell ref="A3:B3"/>
    <mergeCell ref="A10:B10"/>
    <mergeCell ref="A1:B1"/>
    <mergeCell ref="A15:B15"/>
    <mergeCell ref="A22:B22"/>
    <mergeCell ref="A27:B27"/>
    <mergeCell ref="A34:B34"/>
    <mergeCell ref="A39:B39"/>
  </mergeCells>
  <dataValidations count="14">
    <dataValidation allowBlank="1" showInputMessage="1" showErrorMessage="1" prompt="Formato en el cual se distribuirán los datos. Esta incluye la entrega en análogo y/o digital. Se recomienda para formatos digitales escribir la abreviatura en mayúscula." sqref="B4 B16 B28 B40"/>
    <dataValidation allowBlank="1" showInputMessage="1" showErrorMessage="1" prompt="Número de la versión del formato en el que se entregarán los datos. En caso que conozca la fecha inclúyala. Ej: 2.0; 3.0/1999." sqref="B5 B17 B29 B41"/>
    <dataValidation allowBlank="1" showInputMessage="1" showErrorMessage="1" promptTitle="ESTE CAMPO ES OPCIONAL" prompt="Información adicional relevante sobre la estructura del archivo de entrega. Ej: Un shapefile es generado por varios archivos. El número mínimo requerido es de tres" sqref="B6 B18 B30 B42"/>
    <dataValidation allowBlank="1" showInputMessage="1" showErrorMessage="1" prompt="Características del diseño, presentación, contenido gráfico y marginal que tendrá el producto. Este elemento aplica cuando es necesario establecer una presentación específica para los productos análogos. &#10;&#10;EJEMPLO &#10;&#10;Papel de seguridad en tamaño Pliego " sqref="B7 B19 B31 B43"/>
    <dataValidation allowBlank="1" showInputMessage="1" showErrorMessage="1" prompt="Idioma en el cual se hará entrega el conjunto de datos. Tenga en cuenta que para el Distrito el idioma por defecto es “spa”. Ej: spa" sqref="B8 B20 B32 B44"/>
    <dataValidation type="list" allowBlank="1" showInputMessage="1" showErrorMessage="1" promptTitle="ESTE CAMPO ES OPCIONAL" prompt="Nombre completo del estándar de codificación de caracteres que usó en el producto y en el cual se realizará la entrega. Este campo debe diligenciarse teniendo en cuenta los dominios definidos en el Anexo II.XI.&#10;&#10;EJEMPLO: &#10;&#10;Utf8" sqref="B9 B21 B33 B45">
      <formula1>CONJUNTODECARACTERES</formula1>
    </dataValidation>
    <dataValidation allowBlank="1" showInputMessage="1" showErrorMessage="1" prompt="Descripción de las unidades mínimas de agrupamiento para la entrega del conjunto de datos (por municipio, por cuenca, por plancha, por temas, entre otros). Ej: Mapa por planchas 1:25.000 ó A necesidad del productor en caso de información digital." sqref="B11 B23 B35 B47"/>
    <dataValidation type="list" allowBlank="1" showInputMessage="1" showErrorMessage="1" prompt="Nombre de las opciones respecto al medio digital en el cual puede ser entregado el conjunto de datos. Este campo debe diligenciarse teniendo en cuenta los dominios definidos en el Anexo II.XII.Ej: DVD" sqref="B12 B24 B36 B48">
      <formula1>NOMBREDELMEDIO</formula1>
    </dataValidation>
    <dataValidation allowBlank="1" showInputMessage="1" showErrorMessage="1" promptTitle="ESTE CAMPO ES OPCIONAL" prompt="Descripción de otros medios, parámetros o condiciones de entrega del conjunto de datos correspondiente" sqref="B13 B25 B37 B49:B50"/>
    <dataValidation allowBlank="1" showInputMessage="1" showErrorMessage="1" promptTitle="ESTE CAMPO ES OPCIONAL" prompt="El campo estructura del archivo no necesariamente se debe diligenciar" sqref="A6 A18 A30 A42"/>
    <dataValidation allowBlank="1" showInputMessage="1" showErrorMessage="1" promptTitle="ESTE CAMPO ES OPCIONAL" prompt="El campo información adicional no necesariamente se debe alimentar" sqref="A13 A25 A37 A49"/>
    <dataValidation allowBlank="1" showInputMessage="1" showErrorMessage="1" promptTitle="ESTE CAMPO PUEDE SER OPCIONAL" prompt="El campo Conjunto de Caracteres no necesariamente se debe diligenciar" sqref="A9 A21 A33 A45"/>
    <dataValidation allowBlank="1" showInputMessage="1" showErrorMessage="1" promptTitle="Campo Obligatorio Repetitivo" prompt="Este conjunto de campos se repite de acuerdo con el  número de niveles a distribuir." sqref="A10:B10 A22:B22 A34:B34 A46:B46"/>
    <dataValidation allowBlank="1" showInputMessage="1" showErrorMessage="1" promptTitle="Campo Obligatorio" prompt="El campo debe ser diligenciado" sqref="A3:B3 A15:B15 A27:B27 A39:B39"/>
  </dataValidations>
  <hyperlinks>
    <hyperlink ref="B13" r:id="rId1" display="https://datosabiertos.bogota.gov.co/dataset/mapa-de-referencia"/>
    <hyperlink ref="B25" r:id="rId2" display="https://datosabiertos.bogota.gov.co/dataset/mapa-de-referencia"/>
    <hyperlink ref="B37" r:id="rId3" display="https://datosabiertos.bogota.gov.co/dataset/mapa-de-referencia"/>
    <hyperlink ref="B49" r:id="rId4" display="https://serviciosgis.catastrobogota.gov.co/arcgis/rest/services/Mapa_Referencia/Mapa_Referencia/MapServer"/>
    <hyperlink ref="B50" r:id="rId5" display="https://serviciosgis.catastrobogota.gov.co/arcgis/rest/services/imágenes"/>
  </hyperlinks>
  <printOptions/>
  <pageMargins left="0.5905511811023623" right="0.6299212598425197" top="1.7322834645669292" bottom="1.8503937007874016" header="0.5118110236220472" footer="0.1968503937007874"/>
  <pageSetup horizontalDpi="600" verticalDpi="600" orientation="portrait" r:id="rId7"/>
  <headerFooter>
    <oddHeader>&amp;C&amp;G</oddHeader>
    <oddFooter>&amp;C&amp;G
GIG-05-FR-03
V.1
Hoja &amp;P</oddFooter>
  </headerFooter>
  <rowBreaks count="2" manualBreakCount="2">
    <brk id="13" max="255" man="1"/>
    <brk id="38" max="1" man="1"/>
  </rowBreaks>
  <legacyDrawingHF r:id="rId6"/>
</worksheet>
</file>

<file path=xl/worksheets/sheet9.xml><?xml version="1.0" encoding="utf-8"?>
<worksheet xmlns="http://schemas.openxmlformats.org/spreadsheetml/2006/main" xmlns:r="http://schemas.openxmlformats.org/officeDocument/2006/relationships">
  <sheetPr>
    <tabColor rgb="FF92D050"/>
  </sheetPr>
  <dimension ref="A1:A7"/>
  <sheetViews>
    <sheetView view="pageBreakPreview" zoomScale="115" zoomScaleSheetLayoutView="115" workbookViewId="0" topLeftCell="A1">
      <selection activeCell="D7" sqref="D7"/>
    </sheetView>
  </sheetViews>
  <sheetFormatPr defaultColWidth="11.421875" defaultRowHeight="15"/>
  <cols>
    <col min="1" max="1" width="90.421875" style="0" customWidth="1"/>
  </cols>
  <sheetData>
    <row r="1" s="47" customFormat="1" ht="51" customHeight="1">
      <c r="A1" s="79" t="s">
        <v>499</v>
      </c>
    </row>
    <row r="2" ht="15.75">
      <c r="A2" s="64" t="s">
        <v>294</v>
      </c>
    </row>
    <row r="3" s="8" customFormat="1" ht="15">
      <c r="A3" s="11" t="s">
        <v>253</v>
      </c>
    </row>
    <row r="4" s="8" customFormat="1" ht="15.75" thickBot="1">
      <c r="A4" s="93" t="s">
        <v>477</v>
      </c>
    </row>
    <row r="5" s="2" customFormat="1" ht="16.5" thickBot="1">
      <c r="A5" s="65" t="s">
        <v>295</v>
      </c>
    </row>
    <row r="6" s="8" customFormat="1" ht="15">
      <c r="A6" s="55" t="s">
        <v>254</v>
      </c>
    </row>
    <row r="7" s="2" customFormat="1" ht="95.25" customHeight="1" thickBot="1">
      <c r="A7" s="92" t="s">
        <v>476</v>
      </c>
    </row>
  </sheetData>
  <sheetProtection/>
  <dataValidations count="3">
    <dataValidation allowBlank="1" showInputMessage="1" showErrorMessage="1" promptTitle="ESTE SECCION PUEDE SER OPCIONAL" prompt="La sección  INFORMACION ADICIONAL no necesariamente se debe diligenciar" sqref="A5:A6"/>
    <dataValidation allowBlank="1" showInputMessage="1" showErrorMessage="1" promptTitle="ESTE PUNTO SE ESCOGE EL PERFIL " prompt="Para este punto 10 se recomienda citar el nombre del perfil de metadato a utilizar para la referencia a la plantilla de metadato.&#10;&#10;Lo existente en este formato es un ejemplo general." sqref="A3:A4"/>
    <dataValidation allowBlank="1" showInputMessage="1" showErrorMessage="1" promptTitle="ESTE PUNTO SE ESCOGE EL PERFIL " prompt="Para este punto se recomienda citar el nombre del perfil de metadato a utilizar para la referencia a la plantilla de metadato.&#10;&#10;Lo existente en este formato es un ejemplo general." sqref="A2"/>
  </dataValidations>
  <hyperlinks>
    <hyperlink ref="A4" r:id="rId1" display="https://datosabiertos.bogota.gov.co/metadata/dataset?id=5bbe2592-55e0-49e3-9a51-73c2bc042b67"/>
  </hyperlinks>
  <printOptions/>
  <pageMargins left="0.5905511811023623" right="0.6299212598425197" top="1.7322834645669292" bottom="1.8503937007874016" header="0.5118110236220472" footer="0.1968503937007874"/>
  <pageSetup horizontalDpi="600" verticalDpi="600" orientation="portrait" r:id="rId5"/>
  <headerFooter>
    <oddHeader>&amp;C&amp;G</oddHeader>
    <oddFooter>&amp;C&amp;G
GIG-05-FR-03
V.1
Hoja &amp;P</oddFooter>
  </headerFooter>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dc:creator>
  <cp:keywords/>
  <dc:description/>
  <cp:lastModifiedBy>Diego Ricardo Ibarra Rodríguez</cp:lastModifiedBy>
  <cp:lastPrinted>2020-07-27T20:44:37Z</cp:lastPrinted>
  <dcterms:created xsi:type="dcterms:W3CDTF">2012-10-23T01:51:12Z</dcterms:created>
  <dcterms:modified xsi:type="dcterms:W3CDTF">2022-11-08T16:52:19Z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2098430</vt:i4>
  </property>
</Properties>
</file>